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ZhenHuang\OneDrive - 上海德谌企业管理咨询有限公司\ChinaControlling2016\1_Marketing\5_Events\20160909-4th-SinoGermanControllingForum\PreForum_Survey_2016\"/>
    </mc:Choice>
  </mc:AlternateContent>
  <bookViews>
    <workbookView xWindow="0" yWindow="0" windowWidth="10220" windowHeight="7410"/>
  </bookViews>
  <sheets>
    <sheet name="Q1" sheetId="1" r:id="rId1"/>
    <sheet name="Q2" sheetId="2" r:id="rId2"/>
    <sheet name="Q3" sheetId="3" r:id="rId3"/>
    <sheet name="Q4" sheetId="4" r:id="rId4"/>
    <sheet name="Q5" sheetId="5" r:id="rId5"/>
    <sheet name="Q6" sheetId="6" r:id="rId6"/>
    <sheet name="Q7" sheetId="7" r:id="rId7"/>
    <sheet name="Q8" sheetId="8" r:id="rId8"/>
    <sheet name="Q9" sheetId="9" r:id="rId9"/>
  </sheets>
  <calcPr calcId="171027"/>
</workbook>
</file>

<file path=xl/calcChain.xml><?xml version="1.0" encoding="utf-8"?>
<calcChain xmlns="http://schemas.openxmlformats.org/spreadsheetml/2006/main">
  <c r="I30" i="5" l="1"/>
  <c r="H30" i="5"/>
  <c r="I22" i="1"/>
  <c r="H22" i="1"/>
  <c r="I22" i="2"/>
  <c r="H22" i="2"/>
  <c r="M60" i="3"/>
  <c r="N60" i="3"/>
  <c r="M52" i="3"/>
  <c r="N52" i="3"/>
  <c r="M53" i="3"/>
  <c r="N53" i="3"/>
  <c r="M54" i="3"/>
  <c r="N54" i="3"/>
  <c r="M55" i="3"/>
  <c r="N55" i="3"/>
  <c r="M56" i="3"/>
  <c r="N56" i="3"/>
  <c r="M57" i="3"/>
  <c r="N57" i="3"/>
  <c r="M58" i="3"/>
  <c r="N58" i="3"/>
  <c r="M59" i="3"/>
  <c r="N59" i="3"/>
  <c r="N51" i="3"/>
  <c r="M51" i="3"/>
  <c r="H31" i="9"/>
  <c r="H26" i="8"/>
  <c r="I27" i="7"/>
  <c r="H27" i="7"/>
  <c r="I22" i="6"/>
  <c r="H22" i="6"/>
  <c r="B33" i="9" l="1"/>
  <c r="C28" i="8"/>
  <c r="B28" i="8"/>
  <c r="C29" i="7"/>
  <c r="B29" i="7"/>
  <c r="C24" i="6"/>
  <c r="B24" i="6"/>
  <c r="C32" i="5"/>
  <c r="B32" i="5"/>
  <c r="C80" i="4"/>
  <c r="B80" i="4"/>
  <c r="C63" i="3"/>
  <c r="B63" i="3"/>
  <c r="C24" i="2"/>
  <c r="B24" i="2"/>
  <c r="B24" i="1"/>
</calcChain>
</file>

<file path=xl/sharedStrings.xml><?xml version="1.0" encoding="utf-8"?>
<sst xmlns="http://schemas.openxmlformats.org/spreadsheetml/2006/main" count="75" uniqueCount="58">
  <si>
    <t>Q1:Is your company affected by the economic slowdown in China? 您的公司是否受到经济放缓的影响？</t>
  </si>
  <si>
    <t>Yes, a lot. 是的，很多</t>
  </si>
  <si>
    <t>Only limited. 很有限</t>
  </si>
  <si>
    <t>Not at all 一点也没有</t>
  </si>
  <si>
    <t>受访人数:74</t>
  </si>
  <si>
    <t>Q2:Do youhave somenew initiatives started in reaction to the economic slowdown? 面临新的经济放缓您是否有所举措？</t>
  </si>
  <si>
    <t>Yes, a lot. 是的，有很多</t>
  </si>
  <si>
    <t>Reducing overhead expenses 减少间接费用</t>
  </si>
  <si>
    <t>Optimizing product costs 优化产品成本</t>
  </si>
  <si>
    <t>Improving efficiency of working capital 提高营运资金的效率</t>
  </si>
  <si>
    <t>Limiting capital expenditures 限制固定资产投资</t>
  </si>
  <si>
    <t>Enhancing sales controlling 加强对销售得管理控制</t>
  </si>
  <si>
    <t>New sales growth initiatives 新的销售增长项目</t>
  </si>
  <si>
    <t>Strenthening controlling function (improving reporting, planning budgeting etc.) 强化管理控制功能(比如改善内部管控报告、计划和预算体系等)</t>
  </si>
  <si>
    <t>Consolidate plantlocations within China 整合在华生产基地</t>
  </si>
  <si>
    <t>Relocation to other countries, e.g. in South Eastern Asia orIndia etc. 迁址到其他国家,比如东南亚和印度等。</t>
  </si>
  <si>
    <t>Others. 其他</t>
  </si>
  <si>
    <t>Q4:Please specifiy your initiatives here: 请在这里填写你的倡议:</t>
  </si>
  <si>
    <t>no special, as we are not effected</t>
  </si>
  <si>
    <t>Yes, already for a while. 是的，已经分离有一段时间了。</t>
  </si>
  <si>
    <t>Yes, it has just been separated. 是的，它刚刚被分离出来</t>
  </si>
  <si>
    <t>No, but we have a plan to do that. 没有，不过我们有计划那样做</t>
  </si>
  <si>
    <t>No and no plan to do that. 没有，没有计划那样做</t>
  </si>
  <si>
    <t>Increasing 增长</t>
  </si>
  <si>
    <t>Stable 稳定</t>
  </si>
  <si>
    <t>Decreasing 降低</t>
  </si>
  <si>
    <t>Yes, has been done for a while already . 是的，已经做了一段时间了。</t>
  </si>
  <si>
    <t>Yes, it has just been upgraded. 是的，刚刚升级</t>
  </si>
  <si>
    <t>No, but we have a plan to do that. 还没有，不过我们有一个计划</t>
  </si>
  <si>
    <t>No and no plan to do that. 没有，也没有计划那样做</t>
  </si>
  <si>
    <t>Yes 是的</t>
  </si>
  <si>
    <t>No, our current training budget per capita will remain unchanged. 否， 我们当前的人均培训预算将保持不变</t>
  </si>
  <si>
    <t>No, we are planning to reduce the current training budget per capita. 否，我们计划削减当前的人际培训预算</t>
  </si>
  <si>
    <t>I don't know. 我不清楚</t>
  </si>
  <si>
    <t>No, our current traininglevel will remain unchanged. 否， 我们当期的培训水平将保持不变</t>
  </si>
  <si>
    <t>No, we are planning to decrease the current training level 否，我们计划减少这方面的培训</t>
  </si>
  <si>
    <t>Strenthening controlling function (improving reporting, planning budgeting etc.)</t>
  </si>
  <si>
    <t>New sales growth initiatives</t>
  </si>
  <si>
    <t>Enhancing sales controlling</t>
  </si>
  <si>
    <t>Limiting capital expenditures</t>
  </si>
  <si>
    <t>Improving efficiency of working capital</t>
  </si>
  <si>
    <t>Optimizing product costs</t>
  </si>
  <si>
    <t>Reducing overhead expenses</t>
  </si>
  <si>
    <t xml:space="preserve">Consolidate plant locations within China </t>
  </si>
  <si>
    <t>Relocation to other countries</t>
  </si>
  <si>
    <t>No. of Survey Participants 受访人数</t>
  </si>
  <si>
    <t>No. of Survey Participants 受访人数:</t>
  </si>
  <si>
    <t>(2015 no data)</t>
  </si>
  <si>
    <t>Answers 答案选项</t>
  </si>
  <si>
    <t>No of Survey Participants 受访人数</t>
  </si>
  <si>
    <t>Others</t>
  </si>
  <si>
    <t>Answer 答案</t>
  </si>
  <si>
    <t>Q8: Is your company planning to increase per-capita training budget for local finance controlling professionals in the next budget year? 您的公司是否将在下一个预算年度增加面向本地财务和管控人员的人均培训经费？</t>
  </si>
  <si>
    <t>Q9: Is your company planning to increase the current level of controlling training for non-finance managers and professionals in the next budget year? 您的公司是否将在下一个预算年度增加面向非财经理和业务人士的管理控制培训？</t>
  </si>
  <si>
    <t>Q7: Is your company upgrading the controlling IT infrastructure? 您的公司是否有升级管理控制IT方面的基础设施？</t>
  </si>
  <si>
    <t>Q6: How is your headcount in the controlling team currently developing? 您的管理控制团队的员工人数在当前的发展情况如何？</t>
  </si>
  <si>
    <t>Q5: Is your controlling team in China separated from other finance roles, e.g. accounting? 您在中国的的管理控制团队是否与其他财务职能分离，比如和财务会计职能分离？</t>
  </si>
  <si>
    <t>Q3: If new initiatives, to which area do they belong to?（multiple-choice）如果有新的举措，它们属于哪一方面领域？(多选题)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</si>
</sst>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b/>
      <sz val="11"/>
      <color rgb="FFFFFFFF"/>
      <name val="微软雅黑"/>
      <family val="2"/>
    </font>
    <font>
      <sz val="11"/>
      <color theme="1"/>
      <name val="微软雅黑"/>
      <family val="2"/>
    </font>
    <font>
      <sz val="11"/>
      <color rgb="FF808080"/>
      <name val="微软雅黑"/>
      <family val="2"/>
    </font>
    <font>
      <sz val="11"/>
      <color rgb="FF000FFB"/>
      <name val="微软雅黑"/>
      <family val="2"/>
    </font>
    <font>
      <sz val="9"/>
      <name val="Calibri"/>
      <family val="3"/>
      <charset val="134"/>
      <scheme val="minor"/>
    </font>
    <font>
      <sz val="11"/>
      <color theme="1"/>
      <name val="Calibri"/>
      <family val="2"/>
      <scheme val="minor"/>
    </font>
    <font>
      <b/>
      <sz val="11"/>
      <color theme="1"/>
      <name val="Calibri"/>
      <family val="2"/>
      <scheme val="minor"/>
    </font>
    <font>
      <b/>
      <sz val="14"/>
      <color rgb="FFFFFFFF"/>
      <name val="微软雅黑"/>
      <family val="2"/>
    </font>
    <font>
      <sz val="11"/>
      <color rgb="FF808080"/>
      <name val="微软雅黑"/>
      <family val="2"/>
      <charset val="134"/>
    </font>
  </fonts>
  <fills count="4">
    <fill>
      <patternFill patternType="none"/>
    </fill>
    <fill>
      <patternFill patternType="gray125"/>
    </fill>
    <fill>
      <patternFill patternType="solid">
        <fgColor rgb="FF1C658B"/>
        <bgColor indexed="64"/>
      </patternFill>
    </fill>
    <fill>
      <patternFill patternType="solid">
        <fgColor rgb="FFF2F2F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thin">
        <color auto="1"/>
      </left>
      <right/>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bottom/>
      <diagonal/>
    </border>
  </borders>
  <cellStyleXfs count="2">
    <xf numFmtId="0" fontId="0" fillId="0" borderId="0"/>
    <xf numFmtId="9" fontId="6" fillId="0" borderId="0" applyFont="0" applyFill="0" applyBorder="0" applyAlignment="0" applyProtection="0"/>
  </cellStyleXfs>
  <cellXfs count="28">
    <xf numFmtId="0" fontId="0" fillId="0" borderId="0" xfId="0"/>
    <xf numFmtId="0" fontId="2" fillId="3" borderId="2" xfId="0" applyFont="1" applyFill="1" applyBorder="1" applyAlignment="1">
      <alignment wrapText="1"/>
    </xf>
    <xf numFmtId="0" fontId="2" fillId="0" borderId="2" xfId="0" applyFont="1" applyBorder="1" applyAlignment="1">
      <alignment wrapText="1"/>
    </xf>
    <xf numFmtId="0" fontId="3" fillId="0" borderId="2" xfId="0" applyFont="1" applyBorder="1"/>
    <xf numFmtId="0" fontId="4" fillId="0" borderId="0" xfId="0" applyFont="1" applyAlignment="1">
      <alignment wrapText="1"/>
    </xf>
    <xf numFmtId="0" fontId="2" fillId="3" borderId="2" xfId="0" applyFont="1" applyFill="1" applyBorder="1" applyAlignment="1">
      <alignment wrapText="1"/>
    </xf>
    <xf numFmtId="0" fontId="2" fillId="0" borderId="2" xfId="0" applyFont="1" applyBorder="1" applyAlignment="1">
      <alignment wrapText="1"/>
    </xf>
    <xf numFmtId="9" fontId="0" fillId="0" borderId="0" xfId="1" applyFont="1"/>
    <xf numFmtId="0" fontId="2" fillId="0" borderId="2" xfId="0" applyFont="1" applyBorder="1" applyAlignment="1">
      <alignment wrapText="1"/>
    </xf>
    <xf numFmtId="0" fontId="1" fillId="2" borderId="1" xfId="0" applyFont="1" applyFill="1" applyBorder="1" applyAlignment="1">
      <alignment horizontal="center" vertical="center"/>
    </xf>
    <xf numFmtId="0" fontId="2" fillId="3" borderId="2" xfId="0" applyFont="1" applyFill="1" applyBorder="1" applyAlignment="1">
      <alignment wrapText="1"/>
    </xf>
    <xf numFmtId="0" fontId="2" fillId="0" borderId="2" xfId="0" applyFont="1" applyBorder="1" applyAlignment="1">
      <alignment wrapText="1"/>
    </xf>
    <xf numFmtId="0" fontId="0" fillId="0" borderId="2" xfId="0" applyBorder="1" applyAlignment="1">
      <alignment horizontal="left" vertical="center"/>
    </xf>
    <xf numFmtId="0" fontId="7" fillId="0" borderId="0" xfId="0" applyFont="1" applyAlignment="1">
      <alignment horizontal="left"/>
    </xf>
    <xf numFmtId="0" fontId="7" fillId="0" borderId="0" xfId="0" applyFont="1"/>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2" xfId="0" applyFont="1" applyBorder="1" applyAlignment="1"/>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9" fillId="0" borderId="6" xfId="0" applyFont="1" applyBorder="1" applyAlignment="1">
      <alignment horizontal="left"/>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7" fillId="0" borderId="0" xfId="0" applyFont="1" applyAlignment="1">
      <alignment horizontal="right"/>
    </xf>
    <xf numFmtId="0" fontId="2" fillId="0" borderId="7" xfId="0" applyFont="1" applyFill="1" applyBorder="1" applyAlignment="1">
      <alignment wrapText="1"/>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Q1:Is your company affected by the economic slowdown in China? 您的公司是否受到经济放缓的影响？</a:t>
            </a:r>
          </a:p>
        </c:rich>
      </c:tx>
      <c:overlay val="0"/>
    </c:title>
    <c:autoTitleDeleted val="0"/>
    <c:plotArea>
      <c:layout/>
      <c:pieChart>
        <c:varyColors val="1"/>
        <c:ser>
          <c:idx val="0"/>
          <c:order val="0"/>
          <c:tx>
            <c:v>Pie sales data</c:v>
          </c:tx>
          <c:dPt>
            <c:idx val="0"/>
            <c:bubble3D val="0"/>
            <c:spPr>
              <a:solidFill>
                <a:srgbClr val="22B5C3"/>
              </a:solidFill>
            </c:spPr>
            <c:extLst>
              <c:ext xmlns:c16="http://schemas.microsoft.com/office/drawing/2014/chart" uri="{C3380CC4-5D6E-409C-BE32-E72D297353CC}">
                <c16:uniqueId val="{00000000-5FC3-4753-A033-13EE0DF5F331}"/>
              </c:ext>
            </c:extLst>
          </c:dPt>
          <c:dPt>
            <c:idx val="1"/>
            <c:bubble3D val="0"/>
            <c:spPr>
              <a:solidFill>
                <a:srgbClr val="A3BE57"/>
              </a:solidFill>
            </c:spPr>
            <c:extLst>
              <c:ext xmlns:c16="http://schemas.microsoft.com/office/drawing/2014/chart" uri="{C3380CC4-5D6E-409C-BE32-E72D297353CC}">
                <c16:uniqueId val="{00000001-5FC3-4753-A033-13EE0DF5F331}"/>
              </c:ext>
            </c:extLst>
          </c:dPt>
          <c:dPt>
            <c:idx val="2"/>
            <c:bubble3D val="0"/>
            <c:spPr>
              <a:solidFill>
                <a:srgbClr val="FF9C9C"/>
              </a:solidFill>
            </c:spPr>
            <c:extLst>
              <c:ext xmlns:c16="http://schemas.microsoft.com/office/drawing/2014/chart" uri="{C3380CC4-5D6E-409C-BE32-E72D297353CC}">
                <c16:uniqueId val="{00000002-5FC3-4753-A033-13EE0DF5F331}"/>
              </c:ext>
            </c:extLst>
          </c:dPt>
          <c:dPt>
            <c:idx val="3"/>
            <c:bubble3D val="0"/>
            <c:spPr>
              <a:solidFill>
                <a:srgbClr val="48CFEF"/>
              </a:solidFill>
            </c:spPr>
            <c:extLst>
              <c:ext xmlns:c16="http://schemas.microsoft.com/office/drawing/2014/chart" uri="{C3380CC4-5D6E-409C-BE32-E72D297353CC}">
                <c16:uniqueId val="{00000003-5FC3-4753-A033-13EE0DF5F331}"/>
              </c:ext>
            </c:extLst>
          </c:dPt>
          <c:dPt>
            <c:idx val="4"/>
            <c:bubble3D val="0"/>
            <c:spPr>
              <a:solidFill>
                <a:srgbClr val="25BF6E"/>
              </a:solidFill>
            </c:spPr>
            <c:extLst>
              <c:ext xmlns:c16="http://schemas.microsoft.com/office/drawing/2014/chart" uri="{C3380CC4-5D6E-409C-BE32-E72D297353CC}">
                <c16:uniqueId val="{00000004-5FC3-4753-A033-13EE0DF5F331}"/>
              </c:ext>
            </c:extLst>
          </c:dPt>
          <c:dPt>
            <c:idx val="5"/>
            <c:bubble3D val="0"/>
            <c:spPr>
              <a:solidFill>
                <a:srgbClr val="EA5F35"/>
              </a:solidFill>
            </c:spPr>
            <c:extLst>
              <c:ext xmlns:c16="http://schemas.microsoft.com/office/drawing/2014/chart" uri="{C3380CC4-5D6E-409C-BE32-E72D297353CC}">
                <c16:uniqueId val="{00000005-5FC3-4753-A033-13EE0DF5F331}"/>
              </c:ext>
            </c:extLst>
          </c:dPt>
          <c:dPt>
            <c:idx val="6"/>
            <c:bubble3D val="0"/>
            <c:spPr>
              <a:solidFill>
                <a:srgbClr val="7E85E0"/>
              </a:solidFill>
            </c:spPr>
            <c:extLst>
              <c:ext xmlns:c16="http://schemas.microsoft.com/office/drawing/2014/chart" uri="{C3380CC4-5D6E-409C-BE32-E72D297353CC}">
                <c16:uniqueId val="{00000006-5FC3-4753-A033-13EE0DF5F331}"/>
              </c:ext>
            </c:extLst>
          </c:dPt>
          <c:dPt>
            <c:idx val="7"/>
            <c:bubble3D val="0"/>
            <c:spPr>
              <a:solidFill>
                <a:srgbClr val="F2BD7C"/>
              </a:solidFill>
            </c:spPr>
            <c:extLst>
              <c:ext xmlns:c16="http://schemas.microsoft.com/office/drawing/2014/chart" uri="{C3380CC4-5D6E-409C-BE32-E72D297353CC}">
                <c16:uniqueId val="{00000007-5FC3-4753-A033-13EE0DF5F331}"/>
              </c:ext>
            </c:extLst>
          </c:dPt>
          <c:dPt>
            <c:idx val="8"/>
            <c:bubble3D val="0"/>
            <c:spPr>
              <a:solidFill>
                <a:srgbClr val="BBBBBA"/>
              </a:solidFill>
            </c:spPr>
            <c:extLst>
              <c:ext xmlns:c16="http://schemas.microsoft.com/office/drawing/2014/chart" uri="{C3380CC4-5D6E-409C-BE32-E72D297353CC}">
                <c16:uniqueId val="{00000008-5FC3-4753-A033-13EE0DF5F331}"/>
              </c:ext>
            </c:extLst>
          </c:dPt>
          <c:dPt>
            <c:idx val="9"/>
            <c:bubble3D val="0"/>
            <c:spPr>
              <a:solidFill>
                <a:srgbClr val="7257A2"/>
              </a:solidFill>
            </c:spPr>
            <c:extLst>
              <c:ext xmlns:c16="http://schemas.microsoft.com/office/drawing/2014/chart" uri="{C3380CC4-5D6E-409C-BE32-E72D297353CC}">
                <c16:uniqueId val="{00000009-5FC3-4753-A033-13EE0DF5F331}"/>
              </c:ext>
            </c:extLst>
          </c:dPt>
          <c:cat>
            <c:strRef>
              <c:f>'Q1'!$B$19:$B$21</c:f>
              <c:strCache>
                <c:ptCount val="3"/>
                <c:pt idx="0">
                  <c:v>Yes, a lot. 是的，很多</c:v>
                </c:pt>
                <c:pt idx="1">
                  <c:v>Only limited. 很有限</c:v>
                </c:pt>
                <c:pt idx="2">
                  <c:v>Not at all 一点也没有</c:v>
                </c:pt>
              </c:strCache>
            </c:strRef>
          </c:cat>
          <c:val>
            <c:numRef>
              <c:f>'Q1'!$H$19:$H$21</c:f>
              <c:numCache>
                <c:formatCode>General</c:formatCode>
                <c:ptCount val="3"/>
                <c:pt idx="0">
                  <c:v>29</c:v>
                </c:pt>
                <c:pt idx="1">
                  <c:v>42</c:v>
                </c:pt>
                <c:pt idx="2">
                  <c:v>6</c:v>
                </c:pt>
              </c:numCache>
            </c:numRef>
          </c:val>
          <c:extLst>
            <c:ext xmlns:c16="http://schemas.microsoft.com/office/drawing/2014/chart" uri="{C3380CC4-5D6E-409C-BE32-E72D297353CC}">
              <c16:uniqueId val="{0000000A-5FC3-4753-A033-13EE0DF5F331}"/>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de-DE"/>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a:t>How</a:t>
            </a:r>
            <a:r>
              <a:rPr lang="de-DE" b="1" baseline="0"/>
              <a:t> is your headcount in the controlling team currently developing?</a:t>
            </a:r>
            <a:endParaRPr lang="de-D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1"/>
          <c:order val="0"/>
          <c:tx>
            <c:strRef>
              <c:f>'Q6'!$B$19</c:f>
              <c:strCache>
                <c:ptCount val="1"/>
                <c:pt idx="0">
                  <c:v>Increasing 增长</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'Q6'!$C$19:$I$19</c15:sqref>
                  </c15:fullRef>
                </c:ext>
              </c:extLst>
              <c:f>'Q6'!$H$19:$I$19</c:f>
              <c:numCache>
                <c:formatCode>General</c:formatCode>
                <c:ptCount val="2"/>
                <c:pt idx="0">
                  <c:v>19</c:v>
                </c:pt>
                <c:pt idx="1">
                  <c:v>9</c:v>
                </c:pt>
              </c:numCache>
            </c:numRef>
          </c:val>
          <c:extLst>
            <c:ext xmlns:c16="http://schemas.microsoft.com/office/drawing/2014/chart" uri="{C3380CC4-5D6E-409C-BE32-E72D297353CC}">
              <c16:uniqueId val="{00000001-B99F-4CCA-9F6A-5EFA6C3A4CE1}"/>
            </c:ext>
          </c:extLst>
        </c:ser>
        <c:ser>
          <c:idx val="2"/>
          <c:order val="1"/>
          <c:tx>
            <c:strRef>
              <c:f>'Q6'!$B$20</c:f>
              <c:strCache>
                <c:ptCount val="1"/>
                <c:pt idx="0">
                  <c:v>Stable 稳定</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'Q6'!$C$20:$I$20</c15:sqref>
                  </c15:fullRef>
                </c:ext>
              </c:extLst>
              <c:f>'Q6'!$H$20:$I$20</c:f>
              <c:numCache>
                <c:formatCode>General</c:formatCode>
                <c:ptCount val="2"/>
                <c:pt idx="0">
                  <c:v>56</c:v>
                </c:pt>
                <c:pt idx="1">
                  <c:v>52</c:v>
                </c:pt>
              </c:numCache>
            </c:numRef>
          </c:val>
          <c:extLst>
            <c:ext xmlns:c16="http://schemas.microsoft.com/office/drawing/2014/chart" uri="{C3380CC4-5D6E-409C-BE32-E72D297353CC}">
              <c16:uniqueId val="{00000002-B99F-4CCA-9F6A-5EFA6C3A4CE1}"/>
            </c:ext>
          </c:extLst>
        </c:ser>
        <c:ser>
          <c:idx val="3"/>
          <c:order val="2"/>
          <c:tx>
            <c:strRef>
              <c:f>'Q6'!$B$21</c:f>
              <c:strCache>
                <c:ptCount val="1"/>
                <c:pt idx="0">
                  <c:v>Decreasing 降低</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'Q6'!$C$21:$I$21</c15:sqref>
                  </c15:fullRef>
                </c:ext>
              </c:extLst>
              <c:f>'Q6'!$H$21:$I$21</c:f>
              <c:numCache>
                <c:formatCode>General</c:formatCode>
                <c:ptCount val="2"/>
                <c:pt idx="0">
                  <c:v>2</c:v>
                </c:pt>
                <c:pt idx="1">
                  <c:v>1</c:v>
                </c:pt>
              </c:numCache>
            </c:numRef>
          </c:val>
          <c:extLst>
            <c:ext xmlns:c16="http://schemas.microsoft.com/office/drawing/2014/chart" uri="{C3380CC4-5D6E-409C-BE32-E72D297353CC}">
              <c16:uniqueId val="{00000003-B99F-4CCA-9F6A-5EFA6C3A4CE1}"/>
            </c:ext>
          </c:extLst>
        </c:ser>
        <c:dLbls>
          <c:dLblPos val="ctr"/>
          <c:showLegendKey val="0"/>
          <c:showVal val="1"/>
          <c:showCatName val="0"/>
          <c:showSerName val="0"/>
          <c:showPercent val="0"/>
          <c:showBubbleSize val="0"/>
        </c:dLbls>
        <c:gapWidth val="150"/>
        <c:overlap val="100"/>
        <c:axId val="1261589423"/>
        <c:axId val="1261584015"/>
      </c:barChart>
      <c:catAx>
        <c:axId val="1261589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61584015"/>
        <c:crosses val="autoZero"/>
        <c:auto val="1"/>
        <c:lblAlgn val="ctr"/>
        <c:lblOffset val="100"/>
        <c:noMultiLvlLbl val="0"/>
      </c:catAx>
      <c:valAx>
        <c:axId val="126158401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61589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Q7:Is your company upgrading the controlling IT infrastructure? 您的公司是否有升级管理控制IT方面的基础设施？</a:t>
            </a:r>
          </a:p>
        </c:rich>
      </c:tx>
      <c:overlay val="0"/>
    </c:title>
    <c:autoTitleDeleted val="0"/>
    <c:plotArea>
      <c:layout/>
      <c:pieChart>
        <c:varyColors val="1"/>
        <c:ser>
          <c:idx val="0"/>
          <c:order val="0"/>
          <c:tx>
            <c:v>Pie sales data</c:v>
          </c:tx>
          <c:dPt>
            <c:idx val="0"/>
            <c:bubble3D val="0"/>
            <c:spPr>
              <a:solidFill>
                <a:srgbClr val="22B5C3"/>
              </a:solidFill>
            </c:spPr>
            <c:extLst>
              <c:ext xmlns:c16="http://schemas.microsoft.com/office/drawing/2014/chart" uri="{C3380CC4-5D6E-409C-BE32-E72D297353CC}">
                <c16:uniqueId val="{00000000-BFE0-43DF-966B-056141528C83}"/>
              </c:ext>
            </c:extLst>
          </c:dPt>
          <c:dPt>
            <c:idx val="1"/>
            <c:bubble3D val="0"/>
            <c:spPr>
              <a:solidFill>
                <a:srgbClr val="A3BE57"/>
              </a:solidFill>
            </c:spPr>
            <c:extLst>
              <c:ext xmlns:c16="http://schemas.microsoft.com/office/drawing/2014/chart" uri="{C3380CC4-5D6E-409C-BE32-E72D297353CC}">
                <c16:uniqueId val="{00000001-BFE0-43DF-966B-056141528C83}"/>
              </c:ext>
            </c:extLst>
          </c:dPt>
          <c:dPt>
            <c:idx val="2"/>
            <c:bubble3D val="0"/>
            <c:spPr>
              <a:solidFill>
                <a:srgbClr val="FF9C9C"/>
              </a:solidFill>
            </c:spPr>
            <c:extLst>
              <c:ext xmlns:c16="http://schemas.microsoft.com/office/drawing/2014/chart" uri="{C3380CC4-5D6E-409C-BE32-E72D297353CC}">
                <c16:uniqueId val="{00000002-BFE0-43DF-966B-056141528C83}"/>
              </c:ext>
            </c:extLst>
          </c:dPt>
          <c:dPt>
            <c:idx val="3"/>
            <c:bubble3D val="0"/>
            <c:spPr>
              <a:solidFill>
                <a:srgbClr val="48CFEF"/>
              </a:solidFill>
            </c:spPr>
            <c:extLst>
              <c:ext xmlns:c16="http://schemas.microsoft.com/office/drawing/2014/chart" uri="{C3380CC4-5D6E-409C-BE32-E72D297353CC}">
                <c16:uniqueId val="{00000003-BFE0-43DF-966B-056141528C83}"/>
              </c:ext>
            </c:extLst>
          </c:dPt>
          <c:dPt>
            <c:idx val="4"/>
            <c:bubble3D val="0"/>
            <c:spPr>
              <a:solidFill>
                <a:srgbClr val="25BF6E"/>
              </a:solidFill>
            </c:spPr>
            <c:extLst>
              <c:ext xmlns:c16="http://schemas.microsoft.com/office/drawing/2014/chart" uri="{C3380CC4-5D6E-409C-BE32-E72D297353CC}">
                <c16:uniqueId val="{00000004-BFE0-43DF-966B-056141528C83}"/>
              </c:ext>
            </c:extLst>
          </c:dPt>
          <c:dPt>
            <c:idx val="5"/>
            <c:bubble3D val="0"/>
            <c:spPr>
              <a:solidFill>
                <a:srgbClr val="EA5F35"/>
              </a:solidFill>
            </c:spPr>
            <c:extLst>
              <c:ext xmlns:c16="http://schemas.microsoft.com/office/drawing/2014/chart" uri="{C3380CC4-5D6E-409C-BE32-E72D297353CC}">
                <c16:uniqueId val="{00000005-BFE0-43DF-966B-056141528C83}"/>
              </c:ext>
            </c:extLst>
          </c:dPt>
          <c:dPt>
            <c:idx val="6"/>
            <c:bubble3D val="0"/>
            <c:spPr>
              <a:solidFill>
                <a:srgbClr val="7E85E0"/>
              </a:solidFill>
            </c:spPr>
            <c:extLst>
              <c:ext xmlns:c16="http://schemas.microsoft.com/office/drawing/2014/chart" uri="{C3380CC4-5D6E-409C-BE32-E72D297353CC}">
                <c16:uniqueId val="{00000006-BFE0-43DF-966B-056141528C83}"/>
              </c:ext>
            </c:extLst>
          </c:dPt>
          <c:dPt>
            <c:idx val="7"/>
            <c:bubble3D val="0"/>
            <c:spPr>
              <a:solidFill>
                <a:srgbClr val="F2BD7C"/>
              </a:solidFill>
            </c:spPr>
            <c:extLst>
              <c:ext xmlns:c16="http://schemas.microsoft.com/office/drawing/2014/chart" uri="{C3380CC4-5D6E-409C-BE32-E72D297353CC}">
                <c16:uniqueId val="{00000007-BFE0-43DF-966B-056141528C83}"/>
              </c:ext>
            </c:extLst>
          </c:dPt>
          <c:dPt>
            <c:idx val="8"/>
            <c:bubble3D val="0"/>
            <c:spPr>
              <a:solidFill>
                <a:srgbClr val="BBBBBA"/>
              </a:solidFill>
            </c:spPr>
            <c:extLst>
              <c:ext xmlns:c16="http://schemas.microsoft.com/office/drawing/2014/chart" uri="{C3380CC4-5D6E-409C-BE32-E72D297353CC}">
                <c16:uniqueId val="{00000008-BFE0-43DF-966B-056141528C83}"/>
              </c:ext>
            </c:extLst>
          </c:dPt>
          <c:dPt>
            <c:idx val="9"/>
            <c:bubble3D val="0"/>
            <c:spPr>
              <a:solidFill>
                <a:srgbClr val="7257A2"/>
              </a:solidFill>
            </c:spPr>
            <c:extLst>
              <c:ext xmlns:c16="http://schemas.microsoft.com/office/drawing/2014/chart" uri="{C3380CC4-5D6E-409C-BE32-E72D297353CC}">
                <c16:uniqueId val="{00000009-BFE0-43DF-966B-056141528C83}"/>
              </c:ext>
            </c:extLst>
          </c:dPt>
          <c:cat>
            <c:strRef>
              <c:f>'Q7'!$B$23:$B$26</c:f>
              <c:strCache>
                <c:ptCount val="4"/>
                <c:pt idx="0">
                  <c:v>Yes, has been done for a while already . 是的，已经做了一段时间了。</c:v>
                </c:pt>
                <c:pt idx="1">
                  <c:v>Yes, it has just been upgraded. 是的，刚刚升级</c:v>
                </c:pt>
                <c:pt idx="2">
                  <c:v>No, but we have a plan to do that. 还没有，不过我们有一个计划</c:v>
                </c:pt>
                <c:pt idx="3">
                  <c:v>No and no plan to do that. 没有，也没有计划那样做</c:v>
                </c:pt>
              </c:strCache>
            </c:strRef>
          </c:cat>
          <c:val>
            <c:numRef>
              <c:f>'Q7'!$H$23:$H$26</c:f>
              <c:numCache>
                <c:formatCode>General</c:formatCode>
                <c:ptCount val="4"/>
                <c:pt idx="0">
                  <c:v>37</c:v>
                </c:pt>
                <c:pt idx="1">
                  <c:v>14</c:v>
                </c:pt>
                <c:pt idx="2">
                  <c:v>14</c:v>
                </c:pt>
                <c:pt idx="3">
                  <c:v>12</c:v>
                </c:pt>
              </c:numCache>
            </c:numRef>
          </c:val>
          <c:extLst>
            <c:ext xmlns:c16="http://schemas.microsoft.com/office/drawing/2014/chart" uri="{C3380CC4-5D6E-409C-BE32-E72D297353CC}">
              <c16:uniqueId val="{0000000A-BFE0-43DF-966B-056141528C8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0815693897049383"/>
          <c:y val="0.32418925907636414"/>
          <c:w val="0.37512595418591305"/>
          <c:h val="0.62638732747057235"/>
        </c:manualLayout>
      </c:layout>
      <c:overlay val="0"/>
      <c:txPr>
        <a:bodyPr/>
        <a:lstStyle/>
        <a:p>
          <a:pPr rtl="0">
            <a:defRPr/>
          </a:pPr>
          <a:endParaRPr lang="de-DE"/>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a:t>Is your company upgrading the controlling IT infrastructure?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1"/>
          <c:order val="0"/>
          <c:tx>
            <c:strRef>
              <c:f>'Q7'!$B$23</c:f>
              <c:strCache>
                <c:ptCount val="1"/>
                <c:pt idx="0">
                  <c:v>Yes, has been done for a while already . 是的，已经做了一段时间了。</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'Q7'!$C$23:$I$23</c15:sqref>
                  </c15:fullRef>
                </c:ext>
              </c:extLst>
              <c:f>'Q7'!$H$23:$I$23</c:f>
              <c:numCache>
                <c:formatCode>General</c:formatCode>
                <c:ptCount val="2"/>
                <c:pt idx="0">
                  <c:v>37</c:v>
                </c:pt>
                <c:pt idx="1">
                  <c:v>22</c:v>
                </c:pt>
              </c:numCache>
            </c:numRef>
          </c:val>
          <c:extLst>
            <c:ext xmlns:c16="http://schemas.microsoft.com/office/drawing/2014/chart" uri="{C3380CC4-5D6E-409C-BE32-E72D297353CC}">
              <c16:uniqueId val="{00000001-26C2-4F78-BE9C-A2CDDDDD67B5}"/>
            </c:ext>
          </c:extLst>
        </c:ser>
        <c:ser>
          <c:idx val="2"/>
          <c:order val="1"/>
          <c:tx>
            <c:strRef>
              <c:f>'Q7'!$B$24</c:f>
              <c:strCache>
                <c:ptCount val="1"/>
                <c:pt idx="0">
                  <c:v>Yes, it has just been upgraded. 是的，刚刚升级</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'Q7'!$C$24:$I$24</c15:sqref>
                  </c15:fullRef>
                </c:ext>
              </c:extLst>
              <c:f>'Q7'!$H$24:$I$24</c:f>
              <c:numCache>
                <c:formatCode>General</c:formatCode>
                <c:ptCount val="2"/>
                <c:pt idx="0">
                  <c:v>14</c:v>
                </c:pt>
                <c:pt idx="1">
                  <c:v>10</c:v>
                </c:pt>
              </c:numCache>
            </c:numRef>
          </c:val>
          <c:extLst>
            <c:ext xmlns:c16="http://schemas.microsoft.com/office/drawing/2014/chart" uri="{C3380CC4-5D6E-409C-BE32-E72D297353CC}">
              <c16:uniqueId val="{00000002-26C2-4F78-BE9C-A2CDDDDD67B5}"/>
            </c:ext>
          </c:extLst>
        </c:ser>
        <c:ser>
          <c:idx val="3"/>
          <c:order val="2"/>
          <c:tx>
            <c:strRef>
              <c:f>'Q7'!$B$25</c:f>
              <c:strCache>
                <c:ptCount val="1"/>
                <c:pt idx="0">
                  <c:v>No, but we have a plan to do that. 还没有，不过我们有一个计划</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'Q7'!$C$25:$I$25</c15:sqref>
                  </c15:fullRef>
                </c:ext>
              </c:extLst>
              <c:f>'Q7'!$H$25:$I$25</c:f>
              <c:numCache>
                <c:formatCode>General</c:formatCode>
                <c:ptCount val="2"/>
                <c:pt idx="0">
                  <c:v>14</c:v>
                </c:pt>
                <c:pt idx="1">
                  <c:v>17</c:v>
                </c:pt>
              </c:numCache>
            </c:numRef>
          </c:val>
          <c:extLst>
            <c:ext xmlns:c16="http://schemas.microsoft.com/office/drawing/2014/chart" uri="{C3380CC4-5D6E-409C-BE32-E72D297353CC}">
              <c16:uniqueId val="{00000003-26C2-4F78-BE9C-A2CDDDDD67B5}"/>
            </c:ext>
          </c:extLst>
        </c:ser>
        <c:ser>
          <c:idx val="4"/>
          <c:order val="3"/>
          <c:tx>
            <c:strRef>
              <c:f>'Q7'!$B$26</c:f>
              <c:strCache>
                <c:ptCount val="1"/>
                <c:pt idx="0">
                  <c:v>No and no plan to do that. 没有，也没有计划那样做</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'Q7'!$C$26:$I$26</c15:sqref>
                  </c15:fullRef>
                </c:ext>
              </c:extLst>
              <c:f>'Q7'!$H$26:$I$26</c:f>
              <c:numCache>
                <c:formatCode>General</c:formatCode>
                <c:ptCount val="2"/>
                <c:pt idx="0">
                  <c:v>12</c:v>
                </c:pt>
                <c:pt idx="1">
                  <c:v>13</c:v>
                </c:pt>
              </c:numCache>
            </c:numRef>
          </c:val>
          <c:extLst>
            <c:ext xmlns:c16="http://schemas.microsoft.com/office/drawing/2014/chart" uri="{C3380CC4-5D6E-409C-BE32-E72D297353CC}">
              <c16:uniqueId val="{00000004-26C2-4F78-BE9C-A2CDDDDD67B5}"/>
            </c:ext>
          </c:extLst>
        </c:ser>
        <c:dLbls>
          <c:dLblPos val="ctr"/>
          <c:showLegendKey val="0"/>
          <c:showVal val="1"/>
          <c:showCatName val="0"/>
          <c:showSerName val="0"/>
          <c:showPercent val="0"/>
          <c:showBubbleSize val="0"/>
        </c:dLbls>
        <c:gapWidth val="150"/>
        <c:overlap val="100"/>
        <c:axId val="1164069775"/>
        <c:axId val="1164081423"/>
      </c:barChart>
      <c:catAx>
        <c:axId val="11640697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64081423"/>
        <c:crosses val="autoZero"/>
        <c:auto val="1"/>
        <c:lblAlgn val="ctr"/>
        <c:lblOffset val="100"/>
        <c:noMultiLvlLbl val="0"/>
      </c:catAx>
      <c:valAx>
        <c:axId val="116408142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640697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Q8:Isyour companyplanning to increase per-capita training budgetfor local finance  controlling professionals in thenext budgetyear? </a:t>
            </a:r>
          </a:p>
          <a:p>
            <a:pPr>
              <a:defRPr sz="1400"/>
            </a:pPr>
            <a:r>
              <a:rPr lang="en-US" sz="1400"/>
              <a:t>您的公司是否将在下一个预算年度增加面向本地财务和管控人员的人均培训经费？</a:t>
            </a:r>
          </a:p>
        </c:rich>
      </c:tx>
      <c:overlay val="0"/>
    </c:title>
    <c:autoTitleDeleted val="0"/>
    <c:plotArea>
      <c:layout/>
      <c:pieChart>
        <c:varyColors val="1"/>
        <c:ser>
          <c:idx val="0"/>
          <c:order val="0"/>
          <c:tx>
            <c:v>Pie sales data</c:v>
          </c:tx>
          <c:dPt>
            <c:idx val="0"/>
            <c:bubble3D val="0"/>
            <c:spPr>
              <a:solidFill>
                <a:srgbClr val="22B5C3"/>
              </a:solidFill>
            </c:spPr>
            <c:extLst>
              <c:ext xmlns:c16="http://schemas.microsoft.com/office/drawing/2014/chart" uri="{C3380CC4-5D6E-409C-BE32-E72D297353CC}">
                <c16:uniqueId val="{00000000-9F8A-48E1-B9C4-A3167D2E11A5}"/>
              </c:ext>
            </c:extLst>
          </c:dPt>
          <c:dPt>
            <c:idx val="1"/>
            <c:bubble3D val="0"/>
            <c:spPr>
              <a:solidFill>
                <a:srgbClr val="A3BE57"/>
              </a:solidFill>
            </c:spPr>
            <c:extLst>
              <c:ext xmlns:c16="http://schemas.microsoft.com/office/drawing/2014/chart" uri="{C3380CC4-5D6E-409C-BE32-E72D297353CC}">
                <c16:uniqueId val="{00000001-9F8A-48E1-B9C4-A3167D2E11A5}"/>
              </c:ext>
            </c:extLst>
          </c:dPt>
          <c:dPt>
            <c:idx val="2"/>
            <c:bubble3D val="0"/>
            <c:spPr>
              <a:solidFill>
                <a:srgbClr val="FF9C9C"/>
              </a:solidFill>
            </c:spPr>
            <c:extLst>
              <c:ext xmlns:c16="http://schemas.microsoft.com/office/drawing/2014/chart" uri="{C3380CC4-5D6E-409C-BE32-E72D297353CC}">
                <c16:uniqueId val="{00000002-9F8A-48E1-B9C4-A3167D2E11A5}"/>
              </c:ext>
            </c:extLst>
          </c:dPt>
          <c:dPt>
            <c:idx val="3"/>
            <c:bubble3D val="0"/>
            <c:spPr>
              <a:solidFill>
                <a:srgbClr val="48CFEF"/>
              </a:solidFill>
            </c:spPr>
            <c:extLst>
              <c:ext xmlns:c16="http://schemas.microsoft.com/office/drawing/2014/chart" uri="{C3380CC4-5D6E-409C-BE32-E72D297353CC}">
                <c16:uniqueId val="{00000003-9F8A-48E1-B9C4-A3167D2E11A5}"/>
              </c:ext>
            </c:extLst>
          </c:dPt>
          <c:dPt>
            <c:idx val="4"/>
            <c:bubble3D val="0"/>
            <c:spPr>
              <a:solidFill>
                <a:srgbClr val="25BF6E"/>
              </a:solidFill>
            </c:spPr>
            <c:extLst>
              <c:ext xmlns:c16="http://schemas.microsoft.com/office/drawing/2014/chart" uri="{C3380CC4-5D6E-409C-BE32-E72D297353CC}">
                <c16:uniqueId val="{00000004-9F8A-48E1-B9C4-A3167D2E11A5}"/>
              </c:ext>
            </c:extLst>
          </c:dPt>
          <c:dPt>
            <c:idx val="5"/>
            <c:bubble3D val="0"/>
            <c:spPr>
              <a:solidFill>
                <a:srgbClr val="EA5F35"/>
              </a:solidFill>
            </c:spPr>
            <c:extLst>
              <c:ext xmlns:c16="http://schemas.microsoft.com/office/drawing/2014/chart" uri="{C3380CC4-5D6E-409C-BE32-E72D297353CC}">
                <c16:uniqueId val="{00000005-9F8A-48E1-B9C4-A3167D2E11A5}"/>
              </c:ext>
            </c:extLst>
          </c:dPt>
          <c:dPt>
            <c:idx val="6"/>
            <c:bubble3D val="0"/>
            <c:spPr>
              <a:solidFill>
                <a:srgbClr val="7E85E0"/>
              </a:solidFill>
            </c:spPr>
            <c:extLst>
              <c:ext xmlns:c16="http://schemas.microsoft.com/office/drawing/2014/chart" uri="{C3380CC4-5D6E-409C-BE32-E72D297353CC}">
                <c16:uniqueId val="{00000006-9F8A-48E1-B9C4-A3167D2E11A5}"/>
              </c:ext>
            </c:extLst>
          </c:dPt>
          <c:dPt>
            <c:idx val="7"/>
            <c:bubble3D val="0"/>
            <c:spPr>
              <a:solidFill>
                <a:srgbClr val="F2BD7C"/>
              </a:solidFill>
            </c:spPr>
            <c:extLst>
              <c:ext xmlns:c16="http://schemas.microsoft.com/office/drawing/2014/chart" uri="{C3380CC4-5D6E-409C-BE32-E72D297353CC}">
                <c16:uniqueId val="{00000007-9F8A-48E1-B9C4-A3167D2E11A5}"/>
              </c:ext>
            </c:extLst>
          </c:dPt>
          <c:dPt>
            <c:idx val="8"/>
            <c:bubble3D val="0"/>
            <c:spPr>
              <a:solidFill>
                <a:srgbClr val="BBBBBA"/>
              </a:solidFill>
            </c:spPr>
            <c:extLst>
              <c:ext xmlns:c16="http://schemas.microsoft.com/office/drawing/2014/chart" uri="{C3380CC4-5D6E-409C-BE32-E72D297353CC}">
                <c16:uniqueId val="{00000008-9F8A-48E1-B9C4-A3167D2E11A5}"/>
              </c:ext>
            </c:extLst>
          </c:dPt>
          <c:dPt>
            <c:idx val="9"/>
            <c:bubble3D val="0"/>
            <c:spPr>
              <a:solidFill>
                <a:srgbClr val="7257A2"/>
              </a:solidFill>
            </c:spPr>
            <c:extLst>
              <c:ext xmlns:c16="http://schemas.microsoft.com/office/drawing/2014/chart" uri="{C3380CC4-5D6E-409C-BE32-E72D297353CC}">
                <c16:uniqueId val="{00000009-9F8A-48E1-B9C4-A3167D2E11A5}"/>
              </c:ext>
            </c:extLst>
          </c:dPt>
          <c:cat>
            <c:strRef>
              <c:f>'Q8'!$B$22:$B$25</c:f>
              <c:strCache>
                <c:ptCount val="4"/>
                <c:pt idx="0">
                  <c:v>Yes 是的</c:v>
                </c:pt>
                <c:pt idx="1">
                  <c:v>No, our current training budget per capita will remain unchanged. 否， 我们当前的人均培训预算将保持不变</c:v>
                </c:pt>
                <c:pt idx="2">
                  <c:v>No, we are planning to reduce the current training budget per capita. 否，我们计划削减当前的人际培训预算</c:v>
                </c:pt>
                <c:pt idx="3">
                  <c:v>I don't know. 我不清楚</c:v>
                </c:pt>
              </c:strCache>
            </c:strRef>
          </c:cat>
          <c:val>
            <c:numRef>
              <c:f>'Q8'!$H$22:$H$25</c:f>
              <c:numCache>
                <c:formatCode>General</c:formatCode>
                <c:ptCount val="4"/>
                <c:pt idx="0">
                  <c:v>25</c:v>
                </c:pt>
                <c:pt idx="1">
                  <c:v>39</c:v>
                </c:pt>
                <c:pt idx="2">
                  <c:v>6</c:v>
                </c:pt>
                <c:pt idx="3">
                  <c:v>7</c:v>
                </c:pt>
              </c:numCache>
            </c:numRef>
          </c:val>
          <c:extLst>
            <c:ext xmlns:c16="http://schemas.microsoft.com/office/drawing/2014/chart" uri="{C3380CC4-5D6E-409C-BE32-E72D297353CC}">
              <c16:uniqueId val="{0000000A-9F8A-48E1-B9C4-A3167D2E11A5}"/>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de-DE"/>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Q9:Is your company planning to increase the current level of controlling training for non-finance managers and professionals in the next budget year? </a:t>
            </a:r>
          </a:p>
          <a:p>
            <a:pPr>
              <a:defRPr sz="1400"/>
            </a:pPr>
            <a:r>
              <a:rPr lang="en-US" sz="1400"/>
              <a:t>您的公司是否将在下一个预算年度增加面向非财经理和业务人士的管理控制培训？</a:t>
            </a:r>
          </a:p>
        </c:rich>
      </c:tx>
      <c:overlay val="0"/>
    </c:title>
    <c:autoTitleDeleted val="0"/>
    <c:plotArea>
      <c:layout/>
      <c:pieChart>
        <c:varyColors val="1"/>
        <c:ser>
          <c:idx val="0"/>
          <c:order val="0"/>
          <c:tx>
            <c:v>Pie sales data</c:v>
          </c:tx>
          <c:dPt>
            <c:idx val="0"/>
            <c:bubble3D val="0"/>
            <c:spPr>
              <a:solidFill>
                <a:srgbClr val="22B5C3"/>
              </a:solidFill>
            </c:spPr>
            <c:extLst>
              <c:ext xmlns:c16="http://schemas.microsoft.com/office/drawing/2014/chart" uri="{C3380CC4-5D6E-409C-BE32-E72D297353CC}">
                <c16:uniqueId val="{00000000-B8B8-434F-BAB1-44817E7924D8}"/>
              </c:ext>
            </c:extLst>
          </c:dPt>
          <c:dPt>
            <c:idx val="1"/>
            <c:bubble3D val="0"/>
            <c:spPr>
              <a:solidFill>
                <a:srgbClr val="A3BE57"/>
              </a:solidFill>
            </c:spPr>
            <c:extLst>
              <c:ext xmlns:c16="http://schemas.microsoft.com/office/drawing/2014/chart" uri="{C3380CC4-5D6E-409C-BE32-E72D297353CC}">
                <c16:uniqueId val="{00000001-B8B8-434F-BAB1-44817E7924D8}"/>
              </c:ext>
            </c:extLst>
          </c:dPt>
          <c:dPt>
            <c:idx val="2"/>
            <c:bubble3D val="0"/>
            <c:spPr>
              <a:solidFill>
                <a:srgbClr val="FF9C9C"/>
              </a:solidFill>
            </c:spPr>
            <c:extLst>
              <c:ext xmlns:c16="http://schemas.microsoft.com/office/drawing/2014/chart" uri="{C3380CC4-5D6E-409C-BE32-E72D297353CC}">
                <c16:uniqueId val="{00000002-B8B8-434F-BAB1-44817E7924D8}"/>
              </c:ext>
            </c:extLst>
          </c:dPt>
          <c:dPt>
            <c:idx val="3"/>
            <c:bubble3D val="0"/>
            <c:spPr>
              <a:solidFill>
                <a:srgbClr val="48CFEF"/>
              </a:solidFill>
            </c:spPr>
            <c:extLst>
              <c:ext xmlns:c16="http://schemas.microsoft.com/office/drawing/2014/chart" uri="{C3380CC4-5D6E-409C-BE32-E72D297353CC}">
                <c16:uniqueId val="{00000003-B8B8-434F-BAB1-44817E7924D8}"/>
              </c:ext>
            </c:extLst>
          </c:dPt>
          <c:dPt>
            <c:idx val="4"/>
            <c:bubble3D val="0"/>
            <c:spPr>
              <a:solidFill>
                <a:srgbClr val="25BF6E"/>
              </a:solidFill>
            </c:spPr>
            <c:extLst>
              <c:ext xmlns:c16="http://schemas.microsoft.com/office/drawing/2014/chart" uri="{C3380CC4-5D6E-409C-BE32-E72D297353CC}">
                <c16:uniqueId val="{00000004-B8B8-434F-BAB1-44817E7924D8}"/>
              </c:ext>
            </c:extLst>
          </c:dPt>
          <c:dPt>
            <c:idx val="5"/>
            <c:bubble3D val="0"/>
            <c:spPr>
              <a:solidFill>
                <a:srgbClr val="EA5F35"/>
              </a:solidFill>
            </c:spPr>
            <c:extLst>
              <c:ext xmlns:c16="http://schemas.microsoft.com/office/drawing/2014/chart" uri="{C3380CC4-5D6E-409C-BE32-E72D297353CC}">
                <c16:uniqueId val="{00000005-B8B8-434F-BAB1-44817E7924D8}"/>
              </c:ext>
            </c:extLst>
          </c:dPt>
          <c:dPt>
            <c:idx val="6"/>
            <c:bubble3D val="0"/>
            <c:spPr>
              <a:solidFill>
                <a:srgbClr val="7E85E0"/>
              </a:solidFill>
            </c:spPr>
            <c:extLst>
              <c:ext xmlns:c16="http://schemas.microsoft.com/office/drawing/2014/chart" uri="{C3380CC4-5D6E-409C-BE32-E72D297353CC}">
                <c16:uniqueId val="{00000006-B8B8-434F-BAB1-44817E7924D8}"/>
              </c:ext>
            </c:extLst>
          </c:dPt>
          <c:dPt>
            <c:idx val="7"/>
            <c:bubble3D val="0"/>
            <c:spPr>
              <a:solidFill>
                <a:srgbClr val="F2BD7C"/>
              </a:solidFill>
            </c:spPr>
            <c:extLst>
              <c:ext xmlns:c16="http://schemas.microsoft.com/office/drawing/2014/chart" uri="{C3380CC4-5D6E-409C-BE32-E72D297353CC}">
                <c16:uniqueId val="{00000007-B8B8-434F-BAB1-44817E7924D8}"/>
              </c:ext>
            </c:extLst>
          </c:dPt>
          <c:dPt>
            <c:idx val="8"/>
            <c:bubble3D val="0"/>
            <c:spPr>
              <a:solidFill>
                <a:srgbClr val="BBBBBA"/>
              </a:solidFill>
            </c:spPr>
            <c:extLst>
              <c:ext xmlns:c16="http://schemas.microsoft.com/office/drawing/2014/chart" uri="{C3380CC4-5D6E-409C-BE32-E72D297353CC}">
                <c16:uniqueId val="{00000008-B8B8-434F-BAB1-44817E7924D8}"/>
              </c:ext>
            </c:extLst>
          </c:dPt>
          <c:dPt>
            <c:idx val="9"/>
            <c:bubble3D val="0"/>
            <c:spPr>
              <a:solidFill>
                <a:srgbClr val="7257A2"/>
              </a:solidFill>
            </c:spPr>
            <c:extLst>
              <c:ext xmlns:c16="http://schemas.microsoft.com/office/drawing/2014/chart" uri="{C3380CC4-5D6E-409C-BE32-E72D297353CC}">
                <c16:uniqueId val="{00000009-B8B8-434F-BAB1-44817E7924D8}"/>
              </c:ext>
            </c:extLst>
          </c:dPt>
          <c:cat>
            <c:strRef>
              <c:f>'Q9'!$B$27:$B$30</c:f>
              <c:strCache>
                <c:ptCount val="4"/>
                <c:pt idx="0">
                  <c:v>Yes 是的</c:v>
                </c:pt>
                <c:pt idx="1">
                  <c:v>No, our current traininglevel will remain unchanged. 否， 我们当期的培训水平将保持不变</c:v>
                </c:pt>
                <c:pt idx="2">
                  <c:v>No, we are planning to decrease the current training level 否，我们计划减少这方面的培训</c:v>
                </c:pt>
                <c:pt idx="3">
                  <c:v>I don't know. 我不清楚</c:v>
                </c:pt>
              </c:strCache>
            </c:strRef>
          </c:cat>
          <c:val>
            <c:numRef>
              <c:f>'Q9'!$H$27:$H$30</c:f>
              <c:numCache>
                <c:formatCode>General</c:formatCode>
                <c:ptCount val="4"/>
                <c:pt idx="0">
                  <c:v>30</c:v>
                </c:pt>
                <c:pt idx="1">
                  <c:v>27</c:v>
                </c:pt>
                <c:pt idx="2">
                  <c:v>6</c:v>
                </c:pt>
                <c:pt idx="3">
                  <c:v>14</c:v>
                </c:pt>
              </c:numCache>
            </c:numRef>
          </c:val>
          <c:extLst>
            <c:ext xmlns:c16="http://schemas.microsoft.com/office/drawing/2014/chart" uri="{C3380CC4-5D6E-409C-BE32-E72D297353CC}">
              <c16:uniqueId val="{0000000A-B8B8-434F-BAB1-44817E7924D8}"/>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de-DE"/>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a:t>Is your company affected by the economic slowdown in China?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1"/>
          <c:order val="0"/>
          <c:tx>
            <c:strRef>
              <c:f>'Q1'!$B$19</c:f>
              <c:strCache>
                <c:ptCount val="1"/>
                <c:pt idx="0">
                  <c:v>Yes, a lot. 是的，很多</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'Q1'!$C$19:$I$19</c15:sqref>
                  </c15:fullRef>
                </c:ext>
              </c:extLst>
              <c:f>'Q1'!$H$19:$I$19</c:f>
              <c:numCache>
                <c:formatCode>General</c:formatCode>
                <c:ptCount val="2"/>
                <c:pt idx="0">
                  <c:v>29</c:v>
                </c:pt>
                <c:pt idx="1">
                  <c:v>19</c:v>
                </c:pt>
              </c:numCache>
            </c:numRef>
          </c:val>
          <c:extLst>
            <c:ext xmlns:c16="http://schemas.microsoft.com/office/drawing/2014/chart" uri="{C3380CC4-5D6E-409C-BE32-E72D297353CC}">
              <c16:uniqueId val="{00000001-4BDC-478D-AD3F-53BDB61ACF14}"/>
            </c:ext>
          </c:extLst>
        </c:ser>
        <c:ser>
          <c:idx val="2"/>
          <c:order val="1"/>
          <c:tx>
            <c:strRef>
              <c:f>'Q1'!$B$20</c:f>
              <c:strCache>
                <c:ptCount val="1"/>
                <c:pt idx="0">
                  <c:v>Only limited. 很有限</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'Q1'!$C$20:$I$20</c15:sqref>
                  </c15:fullRef>
                </c:ext>
              </c:extLst>
              <c:f>'Q1'!$H$20:$I$20</c:f>
              <c:numCache>
                <c:formatCode>General</c:formatCode>
                <c:ptCount val="2"/>
                <c:pt idx="0">
                  <c:v>42</c:v>
                </c:pt>
                <c:pt idx="1">
                  <c:v>40</c:v>
                </c:pt>
              </c:numCache>
            </c:numRef>
          </c:val>
          <c:extLst>
            <c:ext xmlns:c16="http://schemas.microsoft.com/office/drawing/2014/chart" uri="{C3380CC4-5D6E-409C-BE32-E72D297353CC}">
              <c16:uniqueId val="{00000002-4BDC-478D-AD3F-53BDB61ACF14}"/>
            </c:ext>
          </c:extLst>
        </c:ser>
        <c:ser>
          <c:idx val="3"/>
          <c:order val="2"/>
          <c:tx>
            <c:strRef>
              <c:f>'Q1'!$B$21</c:f>
              <c:strCache>
                <c:ptCount val="1"/>
                <c:pt idx="0">
                  <c:v>Not at all 一点也没有</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'Q1'!$C$21:$I$21</c15:sqref>
                  </c15:fullRef>
                </c:ext>
              </c:extLst>
              <c:f>'Q1'!$H$21:$I$21</c:f>
              <c:numCache>
                <c:formatCode>General</c:formatCode>
                <c:ptCount val="2"/>
                <c:pt idx="0">
                  <c:v>6</c:v>
                </c:pt>
                <c:pt idx="1">
                  <c:v>3</c:v>
                </c:pt>
              </c:numCache>
            </c:numRef>
          </c:val>
          <c:extLst>
            <c:ext xmlns:c16="http://schemas.microsoft.com/office/drawing/2014/chart" uri="{C3380CC4-5D6E-409C-BE32-E72D297353CC}">
              <c16:uniqueId val="{00000000-6869-49EE-AB03-32A933F66942}"/>
            </c:ext>
          </c:extLst>
        </c:ser>
        <c:dLbls>
          <c:dLblPos val="ctr"/>
          <c:showLegendKey val="0"/>
          <c:showVal val="1"/>
          <c:showCatName val="0"/>
          <c:showSerName val="0"/>
          <c:showPercent val="0"/>
          <c:showBubbleSize val="0"/>
        </c:dLbls>
        <c:gapWidth val="150"/>
        <c:overlap val="100"/>
        <c:axId val="1355076463"/>
        <c:axId val="1355077711"/>
      </c:barChart>
      <c:catAx>
        <c:axId val="13550764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55077711"/>
        <c:crosses val="autoZero"/>
        <c:auto val="1"/>
        <c:lblAlgn val="ctr"/>
        <c:lblOffset val="100"/>
        <c:noMultiLvlLbl val="0"/>
      </c:catAx>
      <c:valAx>
        <c:axId val="13550777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550764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Q2:Do you have some new initiatives started in reaction to the economic slowdown? 面临新的经济放缓您是否有所举措？</a:t>
            </a:r>
          </a:p>
        </c:rich>
      </c:tx>
      <c:overlay val="0"/>
    </c:title>
    <c:autoTitleDeleted val="0"/>
    <c:plotArea>
      <c:layout/>
      <c:pieChart>
        <c:varyColors val="1"/>
        <c:ser>
          <c:idx val="0"/>
          <c:order val="0"/>
          <c:tx>
            <c:v>Pie sales data</c:v>
          </c:tx>
          <c:dPt>
            <c:idx val="0"/>
            <c:bubble3D val="0"/>
            <c:spPr>
              <a:solidFill>
                <a:srgbClr val="22B5C3"/>
              </a:solidFill>
            </c:spPr>
            <c:extLst>
              <c:ext xmlns:c16="http://schemas.microsoft.com/office/drawing/2014/chart" uri="{C3380CC4-5D6E-409C-BE32-E72D297353CC}">
                <c16:uniqueId val="{00000000-C956-4D56-A3F7-657DAEE075AB}"/>
              </c:ext>
            </c:extLst>
          </c:dPt>
          <c:dPt>
            <c:idx val="1"/>
            <c:bubble3D val="0"/>
            <c:spPr>
              <a:solidFill>
                <a:srgbClr val="A3BE57"/>
              </a:solidFill>
            </c:spPr>
            <c:extLst>
              <c:ext xmlns:c16="http://schemas.microsoft.com/office/drawing/2014/chart" uri="{C3380CC4-5D6E-409C-BE32-E72D297353CC}">
                <c16:uniqueId val="{00000001-C956-4D56-A3F7-657DAEE075AB}"/>
              </c:ext>
            </c:extLst>
          </c:dPt>
          <c:dPt>
            <c:idx val="2"/>
            <c:bubble3D val="0"/>
            <c:spPr>
              <a:solidFill>
                <a:srgbClr val="FF9C9C"/>
              </a:solidFill>
            </c:spPr>
            <c:extLst>
              <c:ext xmlns:c16="http://schemas.microsoft.com/office/drawing/2014/chart" uri="{C3380CC4-5D6E-409C-BE32-E72D297353CC}">
                <c16:uniqueId val="{00000002-C956-4D56-A3F7-657DAEE075AB}"/>
              </c:ext>
            </c:extLst>
          </c:dPt>
          <c:dPt>
            <c:idx val="3"/>
            <c:bubble3D val="0"/>
            <c:spPr>
              <a:solidFill>
                <a:srgbClr val="48CFEF"/>
              </a:solidFill>
            </c:spPr>
            <c:extLst>
              <c:ext xmlns:c16="http://schemas.microsoft.com/office/drawing/2014/chart" uri="{C3380CC4-5D6E-409C-BE32-E72D297353CC}">
                <c16:uniqueId val="{00000003-C956-4D56-A3F7-657DAEE075AB}"/>
              </c:ext>
            </c:extLst>
          </c:dPt>
          <c:dPt>
            <c:idx val="4"/>
            <c:bubble3D val="0"/>
            <c:spPr>
              <a:solidFill>
                <a:srgbClr val="25BF6E"/>
              </a:solidFill>
            </c:spPr>
            <c:extLst>
              <c:ext xmlns:c16="http://schemas.microsoft.com/office/drawing/2014/chart" uri="{C3380CC4-5D6E-409C-BE32-E72D297353CC}">
                <c16:uniqueId val="{00000004-C956-4D56-A3F7-657DAEE075AB}"/>
              </c:ext>
            </c:extLst>
          </c:dPt>
          <c:dPt>
            <c:idx val="5"/>
            <c:bubble3D val="0"/>
            <c:spPr>
              <a:solidFill>
                <a:srgbClr val="EA5F35"/>
              </a:solidFill>
            </c:spPr>
            <c:extLst>
              <c:ext xmlns:c16="http://schemas.microsoft.com/office/drawing/2014/chart" uri="{C3380CC4-5D6E-409C-BE32-E72D297353CC}">
                <c16:uniqueId val="{00000005-C956-4D56-A3F7-657DAEE075AB}"/>
              </c:ext>
            </c:extLst>
          </c:dPt>
          <c:dPt>
            <c:idx val="6"/>
            <c:bubble3D val="0"/>
            <c:spPr>
              <a:solidFill>
                <a:srgbClr val="7E85E0"/>
              </a:solidFill>
            </c:spPr>
            <c:extLst>
              <c:ext xmlns:c16="http://schemas.microsoft.com/office/drawing/2014/chart" uri="{C3380CC4-5D6E-409C-BE32-E72D297353CC}">
                <c16:uniqueId val="{00000006-C956-4D56-A3F7-657DAEE075AB}"/>
              </c:ext>
            </c:extLst>
          </c:dPt>
          <c:dPt>
            <c:idx val="7"/>
            <c:bubble3D val="0"/>
            <c:spPr>
              <a:solidFill>
                <a:srgbClr val="F2BD7C"/>
              </a:solidFill>
            </c:spPr>
            <c:extLst>
              <c:ext xmlns:c16="http://schemas.microsoft.com/office/drawing/2014/chart" uri="{C3380CC4-5D6E-409C-BE32-E72D297353CC}">
                <c16:uniqueId val="{00000007-C956-4D56-A3F7-657DAEE075AB}"/>
              </c:ext>
            </c:extLst>
          </c:dPt>
          <c:dPt>
            <c:idx val="8"/>
            <c:bubble3D val="0"/>
            <c:spPr>
              <a:solidFill>
                <a:srgbClr val="BBBBBA"/>
              </a:solidFill>
            </c:spPr>
            <c:extLst>
              <c:ext xmlns:c16="http://schemas.microsoft.com/office/drawing/2014/chart" uri="{C3380CC4-5D6E-409C-BE32-E72D297353CC}">
                <c16:uniqueId val="{00000008-C956-4D56-A3F7-657DAEE075AB}"/>
              </c:ext>
            </c:extLst>
          </c:dPt>
          <c:dPt>
            <c:idx val="9"/>
            <c:bubble3D val="0"/>
            <c:spPr>
              <a:solidFill>
                <a:srgbClr val="7257A2"/>
              </a:solidFill>
            </c:spPr>
            <c:extLst>
              <c:ext xmlns:c16="http://schemas.microsoft.com/office/drawing/2014/chart" uri="{C3380CC4-5D6E-409C-BE32-E72D297353CC}">
                <c16:uniqueId val="{00000009-C956-4D56-A3F7-657DAEE075AB}"/>
              </c:ext>
            </c:extLst>
          </c:dPt>
          <c:cat>
            <c:strRef>
              <c:f>'Q2'!$B$19:$B$21</c:f>
              <c:strCache>
                <c:ptCount val="3"/>
                <c:pt idx="0">
                  <c:v>Yes, a lot. 是的，有很多</c:v>
                </c:pt>
                <c:pt idx="1">
                  <c:v>Only limited. 很有限</c:v>
                </c:pt>
                <c:pt idx="2">
                  <c:v>Not at all 一点也没有</c:v>
                </c:pt>
              </c:strCache>
            </c:strRef>
          </c:cat>
          <c:val>
            <c:numRef>
              <c:f>'Q2'!$H$19:$H$21</c:f>
              <c:numCache>
                <c:formatCode>General</c:formatCode>
                <c:ptCount val="3"/>
                <c:pt idx="0">
                  <c:v>30</c:v>
                </c:pt>
                <c:pt idx="1">
                  <c:v>45</c:v>
                </c:pt>
                <c:pt idx="2">
                  <c:v>2</c:v>
                </c:pt>
              </c:numCache>
            </c:numRef>
          </c:val>
          <c:extLst>
            <c:ext xmlns:c16="http://schemas.microsoft.com/office/drawing/2014/chart" uri="{C3380CC4-5D6E-409C-BE32-E72D297353CC}">
              <c16:uniqueId val="{0000000A-C956-4D56-A3F7-657DAEE075AB}"/>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de-DE"/>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a:t>Do you have some</a:t>
            </a:r>
            <a:r>
              <a:rPr lang="de-DE" b="1" baseline="0"/>
              <a:t> new initiatives started in reaction to the economic slowdown?</a:t>
            </a:r>
            <a:endParaRPr lang="de-D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1"/>
          <c:order val="0"/>
          <c:tx>
            <c:strRef>
              <c:f>'Q2'!$B$19</c:f>
              <c:strCache>
                <c:ptCount val="1"/>
                <c:pt idx="0">
                  <c:v>Yes, a lot. 是的，有很多</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'Q2'!$C$19:$I$19</c15:sqref>
                  </c15:fullRef>
                </c:ext>
              </c:extLst>
              <c:f>'Q2'!$H$19:$I$19</c:f>
              <c:numCache>
                <c:formatCode>General</c:formatCode>
                <c:ptCount val="2"/>
                <c:pt idx="0">
                  <c:v>30</c:v>
                </c:pt>
                <c:pt idx="1">
                  <c:v>20</c:v>
                </c:pt>
              </c:numCache>
            </c:numRef>
          </c:val>
          <c:extLst>
            <c:ext xmlns:c16="http://schemas.microsoft.com/office/drawing/2014/chart" uri="{C3380CC4-5D6E-409C-BE32-E72D297353CC}">
              <c16:uniqueId val="{00000001-61C1-4BC9-B574-4AF78E83CF02}"/>
            </c:ext>
          </c:extLst>
        </c:ser>
        <c:ser>
          <c:idx val="2"/>
          <c:order val="1"/>
          <c:tx>
            <c:strRef>
              <c:f>'Q2'!$B$20</c:f>
              <c:strCache>
                <c:ptCount val="1"/>
                <c:pt idx="0">
                  <c:v>Only limited. 很有限</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'Q2'!$C$20:$I$20</c15:sqref>
                  </c15:fullRef>
                </c:ext>
              </c:extLst>
              <c:f>'Q2'!$H$20:$I$20</c:f>
              <c:numCache>
                <c:formatCode>General</c:formatCode>
                <c:ptCount val="2"/>
                <c:pt idx="0">
                  <c:v>45</c:v>
                </c:pt>
                <c:pt idx="1">
                  <c:v>36</c:v>
                </c:pt>
              </c:numCache>
            </c:numRef>
          </c:val>
          <c:extLst>
            <c:ext xmlns:c16="http://schemas.microsoft.com/office/drawing/2014/chart" uri="{C3380CC4-5D6E-409C-BE32-E72D297353CC}">
              <c16:uniqueId val="{00000002-61C1-4BC9-B574-4AF78E83CF02}"/>
            </c:ext>
          </c:extLst>
        </c:ser>
        <c:ser>
          <c:idx val="3"/>
          <c:order val="2"/>
          <c:tx>
            <c:strRef>
              <c:f>'Q2'!$B$21</c:f>
              <c:strCache>
                <c:ptCount val="1"/>
                <c:pt idx="0">
                  <c:v>Not at all 一点也没有</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'Q2'!$C$21:$I$21</c15:sqref>
                  </c15:fullRef>
                </c:ext>
              </c:extLst>
              <c:f>'Q2'!$H$21:$I$21</c:f>
              <c:numCache>
                <c:formatCode>General</c:formatCode>
                <c:ptCount val="2"/>
                <c:pt idx="0">
                  <c:v>2</c:v>
                </c:pt>
                <c:pt idx="1">
                  <c:v>6</c:v>
                </c:pt>
              </c:numCache>
            </c:numRef>
          </c:val>
          <c:extLst>
            <c:ext xmlns:c16="http://schemas.microsoft.com/office/drawing/2014/chart" uri="{C3380CC4-5D6E-409C-BE32-E72D297353CC}">
              <c16:uniqueId val="{00000003-61C1-4BC9-B574-4AF78E83CF02}"/>
            </c:ext>
          </c:extLst>
        </c:ser>
        <c:dLbls>
          <c:dLblPos val="ctr"/>
          <c:showLegendKey val="0"/>
          <c:showVal val="1"/>
          <c:showCatName val="0"/>
          <c:showSerName val="0"/>
          <c:showPercent val="0"/>
          <c:showBubbleSize val="0"/>
        </c:dLbls>
        <c:gapWidth val="150"/>
        <c:overlap val="100"/>
        <c:axId val="974772031"/>
        <c:axId val="974774943"/>
      </c:barChart>
      <c:catAx>
        <c:axId val="9747720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74774943"/>
        <c:crosses val="autoZero"/>
        <c:auto val="1"/>
        <c:lblAlgn val="ctr"/>
        <c:lblOffset val="100"/>
        <c:noMultiLvlLbl val="0"/>
      </c:catAx>
      <c:valAx>
        <c:axId val="974774943"/>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74772031"/>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Q3:If new initiatives, to which area do they belong to?（multiple-choice）如果有新的举措，它们属于哪一方面领域？(多选题)</a:t>
            </a:r>
          </a:p>
        </c:rich>
      </c:tx>
      <c:overlay val="0"/>
    </c:title>
    <c:autoTitleDeleted val="0"/>
    <c:plotArea>
      <c:layout/>
      <c:barChart>
        <c:barDir val="bar"/>
        <c:grouping val="clustered"/>
        <c:varyColors val="0"/>
        <c:ser>
          <c:idx val="0"/>
          <c:order val="0"/>
          <c:tx>
            <c:v>选中人数</c:v>
          </c:tx>
          <c:spPr>
            <a:solidFill>
              <a:srgbClr val="22B5C3"/>
            </a:solidFill>
          </c:spPr>
          <c:invertIfNegative val="0"/>
          <c:cat>
            <c:strRef>
              <c:f>'Q3'!$B$51:$B$60</c:f>
              <c:strCache>
                <c:ptCount val="10"/>
                <c:pt idx="0">
                  <c:v>Reducing overhead expenses 减少间接费用</c:v>
                </c:pt>
                <c:pt idx="1">
                  <c:v>Optimizing product costs 优化产品成本</c:v>
                </c:pt>
                <c:pt idx="2">
                  <c:v>Improving efficiency of working capital 提高营运资金的效率</c:v>
                </c:pt>
                <c:pt idx="3">
                  <c:v>Limiting capital expenditures 限制固定资产投资</c:v>
                </c:pt>
                <c:pt idx="4">
                  <c:v>Enhancing sales controlling 加强对销售得管理控制</c:v>
                </c:pt>
                <c:pt idx="5">
                  <c:v>New sales growth initiatives 新的销售增长项目</c:v>
                </c:pt>
                <c:pt idx="6">
                  <c:v>Strenthening controlling function (improving reporting, planning budgeting etc.) 强化管理控制功能(比如改善内部管控报告、计划和预算体系等)</c:v>
                </c:pt>
                <c:pt idx="7">
                  <c:v>Consolidate plantlocations within China 整合在华生产基地</c:v>
                </c:pt>
                <c:pt idx="8">
                  <c:v>Relocation to other countries, e.g. in South Eastern Asia orIndia etc. 迁址到其他国家,比如东南亚和印度等。</c:v>
                </c:pt>
                <c:pt idx="9">
                  <c:v>Others. 其他</c:v>
                </c:pt>
              </c:strCache>
            </c:strRef>
          </c:cat>
          <c:val>
            <c:numRef>
              <c:f>'Q3'!$H$51:$H$60</c:f>
              <c:numCache>
                <c:formatCode>General</c:formatCode>
                <c:ptCount val="10"/>
                <c:pt idx="0">
                  <c:v>54</c:v>
                </c:pt>
                <c:pt idx="1">
                  <c:v>50</c:v>
                </c:pt>
                <c:pt idx="2">
                  <c:v>30</c:v>
                </c:pt>
                <c:pt idx="3">
                  <c:v>22</c:v>
                </c:pt>
                <c:pt idx="4">
                  <c:v>24</c:v>
                </c:pt>
                <c:pt idx="5">
                  <c:v>37</c:v>
                </c:pt>
                <c:pt idx="6">
                  <c:v>30</c:v>
                </c:pt>
                <c:pt idx="7">
                  <c:v>8</c:v>
                </c:pt>
                <c:pt idx="8">
                  <c:v>1</c:v>
                </c:pt>
                <c:pt idx="9">
                  <c:v>1</c:v>
                </c:pt>
              </c:numCache>
            </c:numRef>
          </c:val>
          <c:extLst>
            <c:ext xmlns:c16="http://schemas.microsoft.com/office/drawing/2014/chart" uri="{C3380CC4-5D6E-409C-BE32-E72D297353CC}">
              <c16:uniqueId val="{00000000-0981-4573-8CE0-0FADC1973EBD}"/>
            </c:ext>
          </c:extLst>
        </c:ser>
        <c:dLbls>
          <c:showLegendKey val="0"/>
          <c:showVal val="0"/>
          <c:showCatName val="0"/>
          <c:showSerName val="0"/>
          <c:showPercent val="0"/>
          <c:showBubbleSize val="0"/>
        </c:dLbls>
        <c:gapWidth val="150"/>
        <c:axId val="50030001"/>
        <c:axId val="50030002"/>
      </c:barChart>
      <c:catAx>
        <c:axId val="50030001"/>
        <c:scaling>
          <c:orientation val="maxMin"/>
        </c:scaling>
        <c:delete val="0"/>
        <c:axPos val="l"/>
        <c:numFmt formatCode="General" sourceLinked="0"/>
        <c:majorTickMark val="out"/>
        <c:minorTickMark val="none"/>
        <c:tickLblPos val="nextTo"/>
        <c:txPr>
          <a:bodyPr/>
          <a:lstStyle/>
          <a:p>
            <a:pPr>
              <a:defRPr sz="1200"/>
            </a:pPr>
            <a:endParaRPr lang="de-DE"/>
          </a:p>
        </c:txPr>
        <c:crossAx val="50030002"/>
        <c:crosses val="autoZero"/>
        <c:auto val="1"/>
        <c:lblAlgn val="ctr"/>
        <c:lblOffset val="100"/>
        <c:noMultiLvlLbl val="0"/>
      </c:catAx>
      <c:valAx>
        <c:axId val="50030002"/>
        <c:scaling>
          <c:orientation val="minMax"/>
        </c:scaling>
        <c:delete val="0"/>
        <c:axPos val="b"/>
        <c:majorGridlines/>
        <c:numFmt formatCode="General" sourceLinked="1"/>
        <c:majorTickMark val="out"/>
        <c:minorTickMark val="none"/>
        <c:tickLblPos val="nextTo"/>
        <c:crossAx val="50030001"/>
        <c:crosses val="max"/>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sz="1400" b="1"/>
              <a:t>Share</a:t>
            </a:r>
            <a:r>
              <a:rPr lang="de-DE" sz="1400" b="1" baseline="0"/>
              <a:t> of Survey Participants with Initiatives</a:t>
            </a:r>
            <a:endParaRPr lang="de-DE"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'Q3'!$M$50</c:f>
              <c:strCache>
                <c:ptCount val="1"/>
                <c:pt idx="0">
                  <c:v>2016</c:v>
                </c:pt>
              </c:strCache>
            </c:strRef>
          </c:tx>
          <c:spPr>
            <a:solidFill>
              <a:schemeClr val="accent6"/>
            </a:solidFill>
            <a:ln>
              <a:noFill/>
            </a:ln>
            <a:effectLst/>
          </c:spPr>
          <c:invertIfNegative val="0"/>
          <c:cat>
            <c:strRef>
              <c:f>'Q3'!$L$51:$L$60</c:f>
              <c:strCache>
                <c:ptCount val="10"/>
                <c:pt idx="0">
                  <c:v>Reducing overhead expenses</c:v>
                </c:pt>
                <c:pt idx="1">
                  <c:v>Optimizing product costs</c:v>
                </c:pt>
                <c:pt idx="2">
                  <c:v>Improving efficiency of working capital</c:v>
                </c:pt>
                <c:pt idx="3">
                  <c:v>Limiting capital expenditures</c:v>
                </c:pt>
                <c:pt idx="4">
                  <c:v>Enhancing sales controlling</c:v>
                </c:pt>
                <c:pt idx="5">
                  <c:v>New sales growth initiatives</c:v>
                </c:pt>
                <c:pt idx="6">
                  <c:v>Strenthening controlling function (improving reporting, planning budgeting etc.)</c:v>
                </c:pt>
                <c:pt idx="7">
                  <c:v>Consolidate plant locations within China </c:v>
                </c:pt>
                <c:pt idx="8">
                  <c:v>Relocation to other countries</c:v>
                </c:pt>
                <c:pt idx="9">
                  <c:v>Others</c:v>
                </c:pt>
              </c:strCache>
            </c:strRef>
          </c:cat>
          <c:val>
            <c:numRef>
              <c:f>'Q3'!$M$51:$M$60</c:f>
              <c:numCache>
                <c:formatCode>0%</c:formatCode>
                <c:ptCount val="10"/>
                <c:pt idx="0">
                  <c:v>0.70129870129870131</c:v>
                </c:pt>
                <c:pt idx="1">
                  <c:v>0.64935064935064934</c:v>
                </c:pt>
                <c:pt idx="2">
                  <c:v>0.38961038961038963</c:v>
                </c:pt>
                <c:pt idx="3">
                  <c:v>0.2857142857142857</c:v>
                </c:pt>
                <c:pt idx="4">
                  <c:v>0.31168831168831168</c:v>
                </c:pt>
                <c:pt idx="5">
                  <c:v>0.48051948051948051</c:v>
                </c:pt>
                <c:pt idx="6">
                  <c:v>0.38961038961038963</c:v>
                </c:pt>
                <c:pt idx="7">
                  <c:v>0.1038961038961039</c:v>
                </c:pt>
                <c:pt idx="8">
                  <c:v>1.2987012987012988E-2</c:v>
                </c:pt>
                <c:pt idx="9">
                  <c:v>1.2987012987012988E-2</c:v>
                </c:pt>
              </c:numCache>
            </c:numRef>
          </c:val>
          <c:extLst>
            <c:ext xmlns:c16="http://schemas.microsoft.com/office/drawing/2014/chart" uri="{C3380CC4-5D6E-409C-BE32-E72D297353CC}">
              <c16:uniqueId val="{00000000-01EB-490D-8098-9DDC4956D1D6}"/>
            </c:ext>
          </c:extLst>
        </c:ser>
        <c:ser>
          <c:idx val="1"/>
          <c:order val="1"/>
          <c:tx>
            <c:strRef>
              <c:f>'Q3'!$N$50</c:f>
              <c:strCache>
                <c:ptCount val="1"/>
                <c:pt idx="0">
                  <c:v>2015</c:v>
                </c:pt>
              </c:strCache>
            </c:strRef>
          </c:tx>
          <c:spPr>
            <a:solidFill>
              <a:schemeClr val="accent5">
                <a:lumMod val="20000"/>
                <a:lumOff val="80000"/>
              </a:schemeClr>
            </a:solidFill>
            <a:ln>
              <a:noFill/>
            </a:ln>
            <a:effectLst/>
          </c:spPr>
          <c:invertIfNegative val="0"/>
          <c:cat>
            <c:strRef>
              <c:f>'Q3'!$L$51:$L$60</c:f>
              <c:strCache>
                <c:ptCount val="10"/>
                <c:pt idx="0">
                  <c:v>Reducing overhead expenses</c:v>
                </c:pt>
                <c:pt idx="1">
                  <c:v>Optimizing product costs</c:v>
                </c:pt>
                <c:pt idx="2">
                  <c:v>Improving efficiency of working capital</c:v>
                </c:pt>
                <c:pt idx="3">
                  <c:v>Limiting capital expenditures</c:v>
                </c:pt>
                <c:pt idx="4">
                  <c:v>Enhancing sales controlling</c:v>
                </c:pt>
                <c:pt idx="5">
                  <c:v>New sales growth initiatives</c:v>
                </c:pt>
                <c:pt idx="6">
                  <c:v>Strenthening controlling function (improving reporting, planning budgeting etc.)</c:v>
                </c:pt>
                <c:pt idx="7">
                  <c:v>Consolidate plant locations within China </c:v>
                </c:pt>
                <c:pt idx="8">
                  <c:v>Relocation to other countries</c:v>
                </c:pt>
                <c:pt idx="9">
                  <c:v>Others</c:v>
                </c:pt>
              </c:strCache>
            </c:strRef>
          </c:cat>
          <c:val>
            <c:numRef>
              <c:f>'Q3'!$N$51:$N$60</c:f>
              <c:numCache>
                <c:formatCode>0%</c:formatCode>
                <c:ptCount val="10"/>
                <c:pt idx="0">
                  <c:v>0.56451612903225812</c:v>
                </c:pt>
                <c:pt idx="1">
                  <c:v>0.5161290322580645</c:v>
                </c:pt>
                <c:pt idx="2">
                  <c:v>0.5</c:v>
                </c:pt>
                <c:pt idx="3">
                  <c:v>0.5161290322580645</c:v>
                </c:pt>
                <c:pt idx="4">
                  <c:v>0.43548387096774194</c:v>
                </c:pt>
                <c:pt idx="5">
                  <c:v>0.56451612903225812</c:v>
                </c:pt>
                <c:pt idx="6">
                  <c:v>0.35483870967741937</c:v>
                </c:pt>
                <c:pt idx="7">
                  <c:v>3.2258064516129031E-2</c:v>
                </c:pt>
                <c:pt idx="8">
                  <c:v>8.0645161290322578E-2</c:v>
                </c:pt>
                <c:pt idx="9">
                  <c:v>0</c:v>
                </c:pt>
              </c:numCache>
            </c:numRef>
          </c:val>
          <c:extLst>
            <c:ext xmlns:c16="http://schemas.microsoft.com/office/drawing/2014/chart" uri="{C3380CC4-5D6E-409C-BE32-E72D297353CC}">
              <c16:uniqueId val="{00000001-01EB-490D-8098-9DDC4956D1D6}"/>
            </c:ext>
          </c:extLst>
        </c:ser>
        <c:dLbls>
          <c:showLegendKey val="0"/>
          <c:showVal val="0"/>
          <c:showCatName val="0"/>
          <c:showSerName val="0"/>
          <c:showPercent val="0"/>
          <c:showBubbleSize val="0"/>
        </c:dLbls>
        <c:gapWidth val="182"/>
        <c:axId val="1878145055"/>
        <c:axId val="1765445391"/>
      </c:barChart>
      <c:catAx>
        <c:axId val="187814505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765445391"/>
        <c:crosses val="autoZero"/>
        <c:auto val="1"/>
        <c:lblAlgn val="ctr"/>
        <c:lblOffset val="100"/>
        <c:noMultiLvlLbl val="0"/>
      </c:catAx>
      <c:valAx>
        <c:axId val="176544539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1878145055"/>
        <c:crosses val="autoZero"/>
        <c:crossBetween val="between"/>
        <c:majorUnit val="0.2"/>
        <c:minorUnit val="0.1"/>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Q5:Is your controlling team in China separated from other finance roles, e.g. accounting? 您在中国的的管理控制团队是否与其他财务职能分离，比如和财务会计职能分离？</a:t>
            </a:r>
          </a:p>
        </c:rich>
      </c:tx>
      <c:overlay val="0"/>
    </c:title>
    <c:autoTitleDeleted val="0"/>
    <c:plotArea>
      <c:layout/>
      <c:pieChart>
        <c:varyColors val="1"/>
        <c:ser>
          <c:idx val="0"/>
          <c:order val="0"/>
          <c:tx>
            <c:v>Pie sales data</c:v>
          </c:tx>
          <c:dPt>
            <c:idx val="0"/>
            <c:bubble3D val="0"/>
            <c:spPr>
              <a:solidFill>
                <a:srgbClr val="22B5C3"/>
              </a:solidFill>
            </c:spPr>
            <c:extLst>
              <c:ext xmlns:c16="http://schemas.microsoft.com/office/drawing/2014/chart" uri="{C3380CC4-5D6E-409C-BE32-E72D297353CC}">
                <c16:uniqueId val="{00000000-9FD9-488D-B743-A44D6735D1A5}"/>
              </c:ext>
            </c:extLst>
          </c:dPt>
          <c:dPt>
            <c:idx val="1"/>
            <c:bubble3D val="0"/>
            <c:spPr>
              <a:solidFill>
                <a:srgbClr val="A3BE57"/>
              </a:solidFill>
            </c:spPr>
            <c:extLst>
              <c:ext xmlns:c16="http://schemas.microsoft.com/office/drawing/2014/chart" uri="{C3380CC4-5D6E-409C-BE32-E72D297353CC}">
                <c16:uniqueId val="{00000001-9FD9-488D-B743-A44D6735D1A5}"/>
              </c:ext>
            </c:extLst>
          </c:dPt>
          <c:dPt>
            <c:idx val="2"/>
            <c:bubble3D val="0"/>
            <c:spPr>
              <a:solidFill>
                <a:srgbClr val="FF9C9C"/>
              </a:solidFill>
            </c:spPr>
            <c:extLst>
              <c:ext xmlns:c16="http://schemas.microsoft.com/office/drawing/2014/chart" uri="{C3380CC4-5D6E-409C-BE32-E72D297353CC}">
                <c16:uniqueId val="{00000002-9FD9-488D-B743-A44D6735D1A5}"/>
              </c:ext>
            </c:extLst>
          </c:dPt>
          <c:dPt>
            <c:idx val="3"/>
            <c:bubble3D val="0"/>
            <c:spPr>
              <a:solidFill>
                <a:srgbClr val="48CFEF"/>
              </a:solidFill>
            </c:spPr>
            <c:extLst>
              <c:ext xmlns:c16="http://schemas.microsoft.com/office/drawing/2014/chart" uri="{C3380CC4-5D6E-409C-BE32-E72D297353CC}">
                <c16:uniqueId val="{00000003-9FD9-488D-B743-A44D6735D1A5}"/>
              </c:ext>
            </c:extLst>
          </c:dPt>
          <c:dPt>
            <c:idx val="4"/>
            <c:bubble3D val="0"/>
            <c:spPr>
              <a:solidFill>
                <a:srgbClr val="25BF6E"/>
              </a:solidFill>
            </c:spPr>
            <c:extLst>
              <c:ext xmlns:c16="http://schemas.microsoft.com/office/drawing/2014/chart" uri="{C3380CC4-5D6E-409C-BE32-E72D297353CC}">
                <c16:uniqueId val="{00000004-9FD9-488D-B743-A44D6735D1A5}"/>
              </c:ext>
            </c:extLst>
          </c:dPt>
          <c:dPt>
            <c:idx val="5"/>
            <c:bubble3D val="0"/>
            <c:spPr>
              <a:solidFill>
                <a:srgbClr val="EA5F35"/>
              </a:solidFill>
            </c:spPr>
            <c:extLst>
              <c:ext xmlns:c16="http://schemas.microsoft.com/office/drawing/2014/chart" uri="{C3380CC4-5D6E-409C-BE32-E72D297353CC}">
                <c16:uniqueId val="{00000005-9FD9-488D-B743-A44D6735D1A5}"/>
              </c:ext>
            </c:extLst>
          </c:dPt>
          <c:dPt>
            <c:idx val="6"/>
            <c:bubble3D val="0"/>
            <c:spPr>
              <a:solidFill>
                <a:srgbClr val="7E85E0"/>
              </a:solidFill>
            </c:spPr>
            <c:extLst>
              <c:ext xmlns:c16="http://schemas.microsoft.com/office/drawing/2014/chart" uri="{C3380CC4-5D6E-409C-BE32-E72D297353CC}">
                <c16:uniqueId val="{00000006-9FD9-488D-B743-A44D6735D1A5}"/>
              </c:ext>
            </c:extLst>
          </c:dPt>
          <c:dPt>
            <c:idx val="7"/>
            <c:bubble3D val="0"/>
            <c:spPr>
              <a:solidFill>
                <a:srgbClr val="F2BD7C"/>
              </a:solidFill>
            </c:spPr>
            <c:extLst>
              <c:ext xmlns:c16="http://schemas.microsoft.com/office/drawing/2014/chart" uri="{C3380CC4-5D6E-409C-BE32-E72D297353CC}">
                <c16:uniqueId val="{00000007-9FD9-488D-B743-A44D6735D1A5}"/>
              </c:ext>
            </c:extLst>
          </c:dPt>
          <c:dPt>
            <c:idx val="8"/>
            <c:bubble3D val="0"/>
            <c:spPr>
              <a:solidFill>
                <a:srgbClr val="BBBBBA"/>
              </a:solidFill>
            </c:spPr>
            <c:extLst>
              <c:ext xmlns:c16="http://schemas.microsoft.com/office/drawing/2014/chart" uri="{C3380CC4-5D6E-409C-BE32-E72D297353CC}">
                <c16:uniqueId val="{00000008-9FD9-488D-B743-A44D6735D1A5}"/>
              </c:ext>
            </c:extLst>
          </c:dPt>
          <c:dPt>
            <c:idx val="9"/>
            <c:bubble3D val="0"/>
            <c:spPr>
              <a:solidFill>
                <a:srgbClr val="7257A2"/>
              </a:solidFill>
            </c:spPr>
            <c:extLst>
              <c:ext xmlns:c16="http://schemas.microsoft.com/office/drawing/2014/chart" uri="{C3380CC4-5D6E-409C-BE32-E72D297353CC}">
                <c16:uniqueId val="{00000009-9FD9-488D-B743-A44D6735D1A5}"/>
              </c:ext>
            </c:extLst>
          </c:dPt>
          <c:cat>
            <c:strRef>
              <c:f>'Q5'!$B$26:$B$29</c:f>
              <c:strCache>
                <c:ptCount val="4"/>
                <c:pt idx="0">
                  <c:v>Yes, already for a while. 是的，已经分离有一段时间了。</c:v>
                </c:pt>
                <c:pt idx="1">
                  <c:v>Yes, it has just been separated. 是的，它刚刚被分离出来</c:v>
                </c:pt>
                <c:pt idx="2">
                  <c:v>No, but we have a plan to do that. 没有，不过我们有计划那样做</c:v>
                </c:pt>
                <c:pt idx="3">
                  <c:v>No and no plan to do that. 没有，没有计划那样做</c:v>
                </c:pt>
              </c:strCache>
            </c:strRef>
          </c:cat>
          <c:val>
            <c:numRef>
              <c:f>'Q5'!$H$26:$H$29</c:f>
              <c:numCache>
                <c:formatCode>General</c:formatCode>
                <c:ptCount val="4"/>
                <c:pt idx="0">
                  <c:v>40</c:v>
                </c:pt>
                <c:pt idx="1">
                  <c:v>3</c:v>
                </c:pt>
                <c:pt idx="2">
                  <c:v>14</c:v>
                </c:pt>
                <c:pt idx="3">
                  <c:v>20</c:v>
                </c:pt>
              </c:numCache>
            </c:numRef>
          </c:val>
          <c:extLst>
            <c:ext xmlns:c16="http://schemas.microsoft.com/office/drawing/2014/chart" uri="{C3380CC4-5D6E-409C-BE32-E72D297353CC}">
              <c16:uniqueId val="{0000000A-9FD9-488D-B743-A44D6735D1A5}"/>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de-DE"/>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a:t>Is</a:t>
            </a:r>
            <a:r>
              <a:rPr lang="de-DE" b="1" baseline="0"/>
              <a:t> your controlling team in China separated from other finance roles, e.g. accounting?</a:t>
            </a:r>
            <a:endParaRPr lang="de-D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1"/>
          <c:order val="0"/>
          <c:tx>
            <c:strRef>
              <c:f>'Q5'!$B$26</c:f>
              <c:strCache>
                <c:ptCount val="1"/>
                <c:pt idx="0">
                  <c:v>Yes, already for a while. 是的，已经分离有一段时间了。</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'Q5'!$C$26:$I$26</c15:sqref>
                  </c15:fullRef>
                </c:ext>
              </c:extLst>
              <c:f>'Q5'!$H$26:$I$26</c:f>
              <c:numCache>
                <c:formatCode>General</c:formatCode>
                <c:ptCount val="2"/>
                <c:pt idx="0">
                  <c:v>40</c:v>
                </c:pt>
                <c:pt idx="1">
                  <c:v>31</c:v>
                </c:pt>
              </c:numCache>
            </c:numRef>
          </c:val>
          <c:extLst>
            <c:ext xmlns:c16="http://schemas.microsoft.com/office/drawing/2014/chart" uri="{C3380CC4-5D6E-409C-BE32-E72D297353CC}">
              <c16:uniqueId val="{00000001-0DAB-485B-B14C-8631C2CFBB13}"/>
            </c:ext>
          </c:extLst>
        </c:ser>
        <c:ser>
          <c:idx val="2"/>
          <c:order val="1"/>
          <c:tx>
            <c:strRef>
              <c:f>'Q5'!$B$27</c:f>
              <c:strCache>
                <c:ptCount val="1"/>
                <c:pt idx="0">
                  <c:v>Yes, it has just been separated. 是的，它刚刚被分离出来</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'Q5'!$C$27:$I$27</c15:sqref>
                  </c15:fullRef>
                </c:ext>
              </c:extLst>
              <c:f>'Q5'!$H$27:$I$27</c:f>
              <c:numCache>
                <c:formatCode>General</c:formatCode>
                <c:ptCount val="2"/>
                <c:pt idx="0">
                  <c:v>3</c:v>
                </c:pt>
                <c:pt idx="1">
                  <c:v>3</c:v>
                </c:pt>
              </c:numCache>
            </c:numRef>
          </c:val>
          <c:extLst>
            <c:ext xmlns:c16="http://schemas.microsoft.com/office/drawing/2014/chart" uri="{C3380CC4-5D6E-409C-BE32-E72D297353CC}">
              <c16:uniqueId val="{00000002-0DAB-485B-B14C-8631C2CFBB13}"/>
            </c:ext>
          </c:extLst>
        </c:ser>
        <c:ser>
          <c:idx val="3"/>
          <c:order val="2"/>
          <c:tx>
            <c:strRef>
              <c:f>'Q5'!$B$28</c:f>
              <c:strCache>
                <c:ptCount val="1"/>
                <c:pt idx="0">
                  <c:v>No, but we have a plan to do that. 没有，不过我们有计划那样做</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'Q5'!$C$28:$I$28</c15:sqref>
                  </c15:fullRef>
                </c:ext>
              </c:extLst>
              <c:f>'Q5'!$H$28:$I$28</c:f>
              <c:numCache>
                <c:formatCode>General</c:formatCode>
                <c:ptCount val="2"/>
                <c:pt idx="0">
                  <c:v>14</c:v>
                </c:pt>
                <c:pt idx="1">
                  <c:v>12</c:v>
                </c:pt>
              </c:numCache>
            </c:numRef>
          </c:val>
          <c:extLst>
            <c:ext xmlns:c16="http://schemas.microsoft.com/office/drawing/2014/chart" uri="{C3380CC4-5D6E-409C-BE32-E72D297353CC}">
              <c16:uniqueId val="{00000003-0DAB-485B-B14C-8631C2CFBB13}"/>
            </c:ext>
          </c:extLst>
        </c:ser>
        <c:ser>
          <c:idx val="4"/>
          <c:order val="3"/>
          <c:tx>
            <c:strRef>
              <c:f>'Q5'!$B$29</c:f>
              <c:strCache>
                <c:ptCount val="1"/>
                <c:pt idx="0">
                  <c:v>No and no plan to do that. 没有，没有计划那样做</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'Q1'!$C$18:$I$18</c15:sqref>
                  </c15:fullRef>
                </c:ext>
              </c:extLst>
              <c:f>'Q1'!$H$18:$I$18</c:f>
              <c:numCache>
                <c:formatCode>General</c:formatCode>
                <c:ptCount val="2"/>
                <c:pt idx="0">
                  <c:v>2016</c:v>
                </c:pt>
                <c:pt idx="1">
                  <c:v>2015</c:v>
                </c:pt>
              </c:numCache>
            </c:numRef>
          </c:cat>
          <c:val>
            <c:numRef>
              <c:extLst>
                <c:ext xmlns:c15="http://schemas.microsoft.com/office/drawing/2012/chart" uri="{02D57815-91ED-43cb-92C2-25804820EDAC}">
                  <c15:fullRef>
                    <c15:sqref>'Q5'!$C$29:$I$29</c15:sqref>
                  </c15:fullRef>
                </c:ext>
              </c:extLst>
              <c:f>'Q5'!$H$29:$I$29</c:f>
              <c:numCache>
                <c:formatCode>General</c:formatCode>
                <c:ptCount val="2"/>
                <c:pt idx="0">
                  <c:v>20</c:v>
                </c:pt>
                <c:pt idx="1">
                  <c:v>16</c:v>
                </c:pt>
              </c:numCache>
            </c:numRef>
          </c:val>
          <c:extLst>
            <c:ext xmlns:c16="http://schemas.microsoft.com/office/drawing/2014/chart" uri="{C3380CC4-5D6E-409C-BE32-E72D297353CC}">
              <c16:uniqueId val="{00000004-0DAB-485B-B14C-8631C2CFBB13}"/>
            </c:ext>
          </c:extLst>
        </c:ser>
        <c:dLbls>
          <c:dLblPos val="ctr"/>
          <c:showLegendKey val="0"/>
          <c:showVal val="1"/>
          <c:showCatName val="0"/>
          <c:showSerName val="0"/>
          <c:showPercent val="0"/>
          <c:showBubbleSize val="0"/>
        </c:dLbls>
        <c:gapWidth val="150"/>
        <c:overlap val="100"/>
        <c:axId val="1164084335"/>
        <c:axId val="1164070607"/>
      </c:barChart>
      <c:catAx>
        <c:axId val="11640843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64070607"/>
        <c:crosses val="autoZero"/>
        <c:auto val="1"/>
        <c:lblAlgn val="ctr"/>
        <c:lblOffset val="100"/>
        <c:noMultiLvlLbl val="0"/>
      </c:catAx>
      <c:valAx>
        <c:axId val="116407060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64084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Q6:How is your headcount in the controlling team currently developing? 您的管理控制团队的员工人数在当前的发展情况如何？</a:t>
            </a:r>
          </a:p>
        </c:rich>
      </c:tx>
      <c:overlay val="0"/>
    </c:title>
    <c:autoTitleDeleted val="0"/>
    <c:plotArea>
      <c:layout/>
      <c:pieChart>
        <c:varyColors val="1"/>
        <c:ser>
          <c:idx val="0"/>
          <c:order val="0"/>
          <c:tx>
            <c:v>Pie sales data</c:v>
          </c:tx>
          <c:dPt>
            <c:idx val="0"/>
            <c:bubble3D val="0"/>
            <c:spPr>
              <a:solidFill>
                <a:srgbClr val="22B5C3"/>
              </a:solidFill>
            </c:spPr>
            <c:extLst>
              <c:ext xmlns:c16="http://schemas.microsoft.com/office/drawing/2014/chart" uri="{C3380CC4-5D6E-409C-BE32-E72D297353CC}">
                <c16:uniqueId val="{00000000-0D41-4A3A-9B65-43ABC6AF7BBA}"/>
              </c:ext>
            </c:extLst>
          </c:dPt>
          <c:dPt>
            <c:idx val="1"/>
            <c:bubble3D val="0"/>
            <c:spPr>
              <a:solidFill>
                <a:srgbClr val="A3BE57"/>
              </a:solidFill>
            </c:spPr>
            <c:extLst>
              <c:ext xmlns:c16="http://schemas.microsoft.com/office/drawing/2014/chart" uri="{C3380CC4-5D6E-409C-BE32-E72D297353CC}">
                <c16:uniqueId val="{00000001-0D41-4A3A-9B65-43ABC6AF7BBA}"/>
              </c:ext>
            </c:extLst>
          </c:dPt>
          <c:dPt>
            <c:idx val="2"/>
            <c:bubble3D val="0"/>
            <c:spPr>
              <a:solidFill>
                <a:srgbClr val="FF9C9C"/>
              </a:solidFill>
            </c:spPr>
            <c:extLst>
              <c:ext xmlns:c16="http://schemas.microsoft.com/office/drawing/2014/chart" uri="{C3380CC4-5D6E-409C-BE32-E72D297353CC}">
                <c16:uniqueId val="{00000002-0D41-4A3A-9B65-43ABC6AF7BBA}"/>
              </c:ext>
            </c:extLst>
          </c:dPt>
          <c:dPt>
            <c:idx val="3"/>
            <c:bubble3D val="0"/>
            <c:spPr>
              <a:solidFill>
                <a:srgbClr val="48CFEF"/>
              </a:solidFill>
            </c:spPr>
            <c:extLst>
              <c:ext xmlns:c16="http://schemas.microsoft.com/office/drawing/2014/chart" uri="{C3380CC4-5D6E-409C-BE32-E72D297353CC}">
                <c16:uniqueId val="{00000003-0D41-4A3A-9B65-43ABC6AF7BBA}"/>
              </c:ext>
            </c:extLst>
          </c:dPt>
          <c:dPt>
            <c:idx val="4"/>
            <c:bubble3D val="0"/>
            <c:spPr>
              <a:solidFill>
                <a:srgbClr val="25BF6E"/>
              </a:solidFill>
            </c:spPr>
            <c:extLst>
              <c:ext xmlns:c16="http://schemas.microsoft.com/office/drawing/2014/chart" uri="{C3380CC4-5D6E-409C-BE32-E72D297353CC}">
                <c16:uniqueId val="{00000004-0D41-4A3A-9B65-43ABC6AF7BBA}"/>
              </c:ext>
            </c:extLst>
          </c:dPt>
          <c:dPt>
            <c:idx val="5"/>
            <c:bubble3D val="0"/>
            <c:spPr>
              <a:solidFill>
                <a:srgbClr val="EA5F35"/>
              </a:solidFill>
            </c:spPr>
            <c:extLst>
              <c:ext xmlns:c16="http://schemas.microsoft.com/office/drawing/2014/chart" uri="{C3380CC4-5D6E-409C-BE32-E72D297353CC}">
                <c16:uniqueId val="{00000005-0D41-4A3A-9B65-43ABC6AF7BBA}"/>
              </c:ext>
            </c:extLst>
          </c:dPt>
          <c:dPt>
            <c:idx val="6"/>
            <c:bubble3D val="0"/>
            <c:spPr>
              <a:solidFill>
                <a:srgbClr val="7E85E0"/>
              </a:solidFill>
            </c:spPr>
            <c:extLst>
              <c:ext xmlns:c16="http://schemas.microsoft.com/office/drawing/2014/chart" uri="{C3380CC4-5D6E-409C-BE32-E72D297353CC}">
                <c16:uniqueId val="{00000006-0D41-4A3A-9B65-43ABC6AF7BBA}"/>
              </c:ext>
            </c:extLst>
          </c:dPt>
          <c:dPt>
            <c:idx val="7"/>
            <c:bubble3D val="0"/>
            <c:spPr>
              <a:solidFill>
                <a:srgbClr val="F2BD7C"/>
              </a:solidFill>
            </c:spPr>
            <c:extLst>
              <c:ext xmlns:c16="http://schemas.microsoft.com/office/drawing/2014/chart" uri="{C3380CC4-5D6E-409C-BE32-E72D297353CC}">
                <c16:uniqueId val="{00000007-0D41-4A3A-9B65-43ABC6AF7BBA}"/>
              </c:ext>
            </c:extLst>
          </c:dPt>
          <c:dPt>
            <c:idx val="8"/>
            <c:bubble3D val="0"/>
            <c:spPr>
              <a:solidFill>
                <a:srgbClr val="BBBBBA"/>
              </a:solidFill>
            </c:spPr>
            <c:extLst>
              <c:ext xmlns:c16="http://schemas.microsoft.com/office/drawing/2014/chart" uri="{C3380CC4-5D6E-409C-BE32-E72D297353CC}">
                <c16:uniqueId val="{00000008-0D41-4A3A-9B65-43ABC6AF7BBA}"/>
              </c:ext>
            </c:extLst>
          </c:dPt>
          <c:dPt>
            <c:idx val="9"/>
            <c:bubble3D val="0"/>
            <c:spPr>
              <a:solidFill>
                <a:srgbClr val="7257A2"/>
              </a:solidFill>
            </c:spPr>
            <c:extLst>
              <c:ext xmlns:c16="http://schemas.microsoft.com/office/drawing/2014/chart" uri="{C3380CC4-5D6E-409C-BE32-E72D297353CC}">
                <c16:uniqueId val="{00000009-0D41-4A3A-9B65-43ABC6AF7BBA}"/>
              </c:ext>
            </c:extLst>
          </c:dPt>
          <c:cat>
            <c:strRef>
              <c:f>'Q6'!$B$19:$B$21</c:f>
              <c:strCache>
                <c:ptCount val="3"/>
                <c:pt idx="0">
                  <c:v>Increasing 增长</c:v>
                </c:pt>
                <c:pt idx="1">
                  <c:v>Stable 稳定</c:v>
                </c:pt>
                <c:pt idx="2">
                  <c:v>Decreasing 降低</c:v>
                </c:pt>
              </c:strCache>
            </c:strRef>
          </c:cat>
          <c:val>
            <c:numRef>
              <c:f>'Q6'!$H$19:$H$21</c:f>
              <c:numCache>
                <c:formatCode>General</c:formatCode>
                <c:ptCount val="3"/>
                <c:pt idx="0">
                  <c:v>19</c:v>
                </c:pt>
                <c:pt idx="1">
                  <c:v>56</c:v>
                </c:pt>
                <c:pt idx="2">
                  <c:v>2</c:v>
                </c:pt>
              </c:numCache>
            </c:numRef>
          </c:val>
          <c:extLst>
            <c:ext xmlns:c16="http://schemas.microsoft.com/office/drawing/2014/chart" uri="{C3380CC4-5D6E-409C-BE32-E72D297353CC}">
              <c16:uniqueId val="{0000000A-0D41-4A3A-9B65-43ABC6AF7BBA}"/>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de-DE"/>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95250</xdr:rowOff>
    </xdr:from>
    <xdr:to>
      <xdr:col>8</xdr:col>
      <xdr:colOff>304800</xdr:colOff>
      <xdr:row>15</xdr:row>
      <xdr:rowOff>171450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409574</xdr:colOff>
      <xdr:row>1</xdr:row>
      <xdr:rowOff>107949</xdr:rowOff>
    </xdr:from>
    <xdr:to>
      <xdr:col>16</xdr:col>
      <xdr:colOff>603249</xdr:colOff>
      <xdr:row>15</xdr:row>
      <xdr:rowOff>177800</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95250</xdr:rowOff>
    </xdr:from>
    <xdr:to>
      <xdr:col>8</xdr:col>
      <xdr:colOff>304800</xdr:colOff>
      <xdr:row>15</xdr:row>
      <xdr:rowOff>171450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74612</xdr:colOff>
      <xdr:row>1</xdr:row>
      <xdr:rowOff>82550</xdr:rowOff>
    </xdr:from>
    <xdr:to>
      <xdr:col>17</xdr:col>
      <xdr:colOff>431800</xdr:colOff>
      <xdr:row>15</xdr:row>
      <xdr:rowOff>171450</xdr:rowOff>
    </xdr:to>
    <xdr:graphicFrame macro="">
      <xdr:nvGraphicFramePr>
        <xdr:cNvPr id="5" name="图表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254001</xdr:colOff>
      <xdr:row>2</xdr:row>
      <xdr:rowOff>27516</xdr:rowOff>
    </xdr:from>
    <xdr:to>
      <xdr:col>11</xdr:col>
      <xdr:colOff>152400</xdr:colOff>
      <xdr:row>47</xdr:row>
      <xdr:rowOff>177800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254001</xdr:colOff>
      <xdr:row>2</xdr:row>
      <xdr:rowOff>34925</xdr:rowOff>
    </xdr:from>
    <xdr:to>
      <xdr:col>14</xdr:col>
      <xdr:colOff>608807</xdr:colOff>
      <xdr:row>47</xdr:row>
      <xdr:rowOff>177800</xdr:rowOff>
    </xdr:to>
    <xdr:graphicFrame macro="">
      <xdr:nvGraphicFramePr>
        <xdr:cNvPr id="3" name="Diagramm 1">
          <a:extLst>
            <a:ext uri="{FF2B5EF4-FFF2-40B4-BE49-F238E27FC236}">
              <a16:creationId xmlns:a16="http://schemas.microsoft.com/office/drawing/2014/main" id="{DDDB9A64-820D-4A85-949E-E2318B592A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40316</xdr:colOff>
      <xdr:row>1</xdr:row>
      <xdr:rowOff>95250</xdr:rowOff>
    </xdr:from>
    <xdr:to>
      <xdr:col>8</xdr:col>
      <xdr:colOff>554364</xdr:colOff>
      <xdr:row>22</xdr:row>
      <xdr:rowOff>171450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18269</xdr:colOff>
      <xdr:row>1</xdr:row>
      <xdr:rowOff>114854</xdr:rowOff>
    </xdr:from>
    <xdr:to>
      <xdr:col>18</xdr:col>
      <xdr:colOff>0</xdr:colOff>
      <xdr:row>22</xdr:row>
      <xdr:rowOff>171349</xdr:rowOff>
    </xdr:to>
    <xdr:graphicFrame macro="">
      <xdr:nvGraphicFramePr>
        <xdr:cNvPr id="3" name="图表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95250</xdr:rowOff>
    </xdr:from>
    <xdr:to>
      <xdr:col>8</xdr:col>
      <xdr:colOff>304800</xdr:colOff>
      <xdr:row>15</xdr:row>
      <xdr:rowOff>171450</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400050</xdr:colOff>
      <xdr:row>1</xdr:row>
      <xdr:rowOff>104775</xdr:rowOff>
    </xdr:from>
    <xdr:to>
      <xdr:col>16</xdr:col>
      <xdr:colOff>6350</xdr:colOff>
      <xdr:row>15</xdr:row>
      <xdr:rowOff>165100</xdr:rowOff>
    </xdr:to>
    <xdr:graphicFrame macro="">
      <xdr:nvGraphicFramePr>
        <xdr:cNvPr id="3" name="图表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95250</xdr:rowOff>
    </xdr:from>
    <xdr:to>
      <xdr:col>8</xdr:col>
      <xdr:colOff>304800</xdr:colOff>
      <xdr:row>19</xdr:row>
      <xdr:rowOff>171450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579436</xdr:colOff>
      <xdr:row>1</xdr:row>
      <xdr:rowOff>87313</xdr:rowOff>
    </xdr:from>
    <xdr:to>
      <xdr:col>17</xdr:col>
      <xdr:colOff>13228</xdr:colOff>
      <xdr:row>19</xdr:row>
      <xdr:rowOff>171980</xdr:rowOff>
    </xdr:to>
    <xdr:graphicFrame macro="">
      <xdr:nvGraphicFramePr>
        <xdr:cNvPr id="3" name="图表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82550</xdr:colOff>
      <xdr:row>1</xdr:row>
      <xdr:rowOff>95250</xdr:rowOff>
    </xdr:from>
    <xdr:to>
      <xdr:col>14</xdr:col>
      <xdr:colOff>596900</xdr:colOff>
      <xdr:row>18</xdr:row>
      <xdr:rowOff>171450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88900</xdr:colOff>
      <xdr:row>1</xdr:row>
      <xdr:rowOff>95250</xdr:rowOff>
    </xdr:from>
    <xdr:to>
      <xdr:col>15</xdr:col>
      <xdr:colOff>25400</xdr:colOff>
      <xdr:row>23</xdr:row>
      <xdr:rowOff>171450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2B5C3"/>
    <pageSetUpPr fitToPage="1"/>
  </sheetPr>
  <dimension ref="A1:Q24"/>
  <sheetViews>
    <sheetView showGridLines="0" tabSelected="1" workbookViewId="0">
      <selection activeCell="M18" sqref="M18"/>
    </sheetView>
  </sheetViews>
  <sheetFormatPr baseColWidth="10" defaultColWidth="8.7265625" defaultRowHeight="14.5"/>
  <cols>
    <col min="1" max="1" width="3.7265625" customWidth="1"/>
  </cols>
  <sheetData>
    <row r="1" spans="1:17" ht="30" customHeight="1">
      <c r="A1" s="24" t="s">
        <v>0</v>
      </c>
      <c r="B1" s="25"/>
      <c r="C1" s="25"/>
      <c r="D1" s="25"/>
      <c r="E1" s="25"/>
      <c r="F1" s="25"/>
      <c r="G1" s="25"/>
      <c r="H1" s="25"/>
      <c r="I1" s="25"/>
      <c r="J1" s="25"/>
      <c r="K1" s="25"/>
      <c r="L1" s="25"/>
      <c r="M1" s="25"/>
      <c r="N1" s="25"/>
      <c r="O1" s="25"/>
      <c r="P1" s="25"/>
      <c r="Q1" s="25"/>
    </row>
    <row r="18" spans="2:9" ht="16.5" customHeight="1">
      <c r="B18" s="10" t="s">
        <v>48</v>
      </c>
      <c r="C18" s="10"/>
      <c r="D18" s="10"/>
      <c r="E18" s="10"/>
      <c r="F18" s="10"/>
      <c r="G18" s="10"/>
      <c r="H18" s="1">
        <v>2016</v>
      </c>
      <c r="I18" s="1">
        <v>2015</v>
      </c>
    </row>
    <row r="19" spans="2:9" ht="16.5">
      <c r="B19" s="11" t="s">
        <v>1</v>
      </c>
      <c r="C19" s="11"/>
      <c r="D19" s="11"/>
      <c r="E19" s="11"/>
      <c r="F19" s="11"/>
      <c r="G19" s="11"/>
      <c r="H19" s="8">
        <v>29</v>
      </c>
      <c r="I19" s="2">
        <v>19</v>
      </c>
    </row>
    <row r="20" spans="2:9" ht="16.5">
      <c r="B20" s="11" t="s">
        <v>2</v>
      </c>
      <c r="C20" s="11"/>
      <c r="D20" s="11"/>
      <c r="E20" s="11"/>
      <c r="F20" s="11"/>
      <c r="G20" s="11"/>
      <c r="H20" s="8">
        <v>42</v>
      </c>
      <c r="I20" s="2">
        <v>40</v>
      </c>
    </row>
    <row r="21" spans="2:9" ht="16.5">
      <c r="B21" s="11" t="s">
        <v>3</v>
      </c>
      <c r="C21" s="11"/>
      <c r="D21" s="11"/>
      <c r="E21" s="11"/>
      <c r="F21" s="11"/>
      <c r="G21" s="11"/>
      <c r="H21" s="8">
        <v>6</v>
      </c>
      <c r="I21" s="2">
        <v>3</v>
      </c>
    </row>
    <row r="22" spans="2:9" ht="16.5">
      <c r="B22" s="18" t="s">
        <v>49</v>
      </c>
      <c r="C22" s="19"/>
      <c r="D22" s="19"/>
      <c r="E22" s="19"/>
      <c r="F22" s="19"/>
      <c r="G22" s="20"/>
      <c r="H22" s="17">
        <f>SUM(H19:H21)</f>
        <v>77</v>
      </c>
      <c r="I22" s="17">
        <f>SUM(I19:I21)</f>
        <v>62</v>
      </c>
    </row>
    <row r="24" spans="2:9" ht="16.5">
      <c r="B24" s="4" t="str">
        <f>HYPERLINK("#Q2!A1","下一题")</f>
        <v>下一题</v>
      </c>
    </row>
  </sheetData>
  <mergeCells count="6">
    <mergeCell ref="B18:G18"/>
    <mergeCell ref="B19:G19"/>
    <mergeCell ref="B20:G20"/>
    <mergeCell ref="B21:G21"/>
    <mergeCell ref="A1:Q1"/>
    <mergeCell ref="B22:G22"/>
  </mergeCells>
  <phoneticPr fontId="5" type="noConversion"/>
  <pageMargins left="0.70866141732283472" right="0.70866141732283472" top="0.74803149606299213" bottom="0.74803149606299213" header="0.31496062992125984" footer="0.31496062992125984"/>
  <pageSetup paperSize="9" scale="91" fitToHeight="3"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3BE57"/>
    <pageSetUpPr fitToPage="1"/>
  </sheetPr>
  <dimension ref="A1:R24"/>
  <sheetViews>
    <sheetView showGridLines="0" zoomScale="92" zoomScaleNormal="92" workbookViewId="0">
      <selection activeCell="M18" sqref="M18"/>
    </sheetView>
  </sheetViews>
  <sheetFormatPr baseColWidth="10" defaultColWidth="8.7265625" defaultRowHeight="14.5"/>
  <cols>
    <col min="1" max="1" width="3.7265625" customWidth="1"/>
  </cols>
  <sheetData>
    <row r="1" spans="1:18" ht="30" customHeight="1">
      <c r="A1" s="24" t="s">
        <v>5</v>
      </c>
      <c r="B1" s="25"/>
      <c r="C1" s="25"/>
      <c r="D1" s="25"/>
      <c r="E1" s="25"/>
      <c r="F1" s="25"/>
      <c r="G1" s="25"/>
      <c r="H1" s="25"/>
      <c r="I1" s="25"/>
      <c r="J1" s="25"/>
      <c r="K1" s="25"/>
      <c r="L1" s="25"/>
      <c r="M1" s="25"/>
      <c r="N1" s="25"/>
      <c r="O1" s="25"/>
      <c r="P1" s="25"/>
      <c r="Q1" s="25"/>
      <c r="R1" s="25"/>
    </row>
    <row r="18" spans="2:9" ht="16.5" customHeight="1">
      <c r="B18" s="10" t="s">
        <v>48</v>
      </c>
      <c r="C18" s="10"/>
      <c r="D18" s="10"/>
      <c r="E18" s="10"/>
      <c r="F18" s="10"/>
      <c r="G18" s="10"/>
      <c r="H18" s="1">
        <v>2016</v>
      </c>
      <c r="I18" s="5">
        <v>2015</v>
      </c>
    </row>
    <row r="19" spans="2:9" ht="16.5">
      <c r="B19" s="11" t="s">
        <v>6</v>
      </c>
      <c r="C19" s="11"/>
      <c r="D19" s="11"/>
      <c r="E19" s="11"/>
      <c r="F19" s="11"/>
      <c r="G19" s="11"/>
      <c r="H19" s="8">
        <v>30</v>
      </c>
      <c r="I19" s="6">
        <v>20</v>
      </c>
    </row>
    <row r="20" spans="2:9" ht="16.5">
      <c r="B20" s="11" t="s">
        <v>2</v>
      </c>
      <c r="C20" s="11"/>
      <c r="D20" s="11"/>
      <c r="E20" s="11"/>
      <c r="F20" s="11"/>
      <c r="G20" s="11"/>
      <c r="H20" s="8">
        <v>45</v>
      </c>
      <c r="I20" s="6">
        <v>36</v>
      </c>
    </row>
    <row r="21" spans="2:9" ht="16.5">
      <c r="B21" s="11" t="s">
        <v>3</v>
      </c>
      <c r="C21" s="11"/>
      <c r="D21" s="11"/>
      <c r="E21" s="11"/>
      <c r="F21" s="11"/>
      <c r="G21" s="11"/>
      <c r="H21" s="8">
        <v>2</v>
      </c>
      <c r="I21" s="6">
        <v>6</v>
      </c>
    </row>
    <row r="22" spans="2:9" ht="16.5">
      <c r="B22" s="18" t="s">
        <v>49</v>
      </c>
      <c r="C22" s="19"/>
      <c r="D22" s="19"/>
      <c r="E22" s="19"/>
      <c r="F22" s="19"/>
      <c r="G22" s="20"/>
      <c r="H22" s="17">
        <f>SUM(H19:H21)</f>
        <v>77</v>
      </c>
      <c r="I22" s="17">
        <f>SUM(I19:I21)</f>
        <v>62</v>
      </c>
    </row>
    <row r="24" spans="2:9" ht="16.5">
      <c r="B24" s="4" t="str">
        <f>HYPERLINK("#Q1!A1","上一题")</f>
        <v>上一题</v>
      </c>
      <c r="C24" s="4" t="str">
        <f>HYPERLINK("#Q3!A1","下一题")</f>
        <v>下一题</v>
      </c>
    </row>
  </sheetData>
  <mergeCells count="6">
    <mergeCell ref="B18:G18"/>
    <mergeCell ref="B19:G19"/>
    <mergeCell ref="B20:G20"/>
    <mergeCell ref="B21:G21"/>
    <mergeCell ref="A1:R1"/>
    <mergeCell ref="B22:G22"/>
  </mergeCells>
  <phoneticPr fontId="5" type="noConversion"/>
  <pageMargins left="0.70866141732283472" right="0.70866141732283472" top="0.74803149606299213" bottom="0.74803149606299213" header="0.31496062992125984" footer="0.31496062992125984"/>
  <pageSetup paperSize="9" scale="86" fitToHeight="3" orientation="landscape"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C9C"/>
    <pageSetUpPr fitToPage="1"/>
  </sheetPr>
  <dimension ref="A1:O63"/>
  <sheetViews>
    <sheetView showGridLines="0" zoomScale="75" zoomScaleNormal="75" workbookViewId="0">
      <selection activeCell="M18" sqref="M18"/>
    </sheetView>
  </sheetViews>
  <sheetFormatPr baseColWidth="10" defaultColWidth="8.7265625" defaultRowHeight="14.5"/>
  <cols>
    <col min="1" max="1" width="3.7265625" customWidth="1"/>
    <col min="12" max="12" width="67.6328125" bestFit="1" customWidth="1"/>
  </cols>
  <sheetData>
    <row r="1" spans="1:15" ht="30" customHeight="1">
      <c r="A1" s="25" t="s">
        <v>57</v>
      </c>
      <c r="B1" s="25"/>
      <c r="C1" s="25"/>
      <c r="D1" s="25"/>
      <c r="E1" s="25"/>
      <c r="F1" s="25"/>
      <c r="G1" s="25"/>
      <c r="H1" s="25"/>
      <c r="I1" s="25"/>
      <c r="J1" s="25"/>
      <c r="K1" s="25"/>
      <c r="L1" s="25"/>
      <c r="M1" s="25"/>
      <c r="N1" s="25"/>
      <c r="O1" s="25"/>
    </row>
    <row r="2" spans="1:15">
      <c r="A2" s="25"/>
      <c r="B2" s="25"/>
      <c r="C2" s="25"/>
      <c r="D2" s="25"/>
      <c r="E2" s="25"/>
      <c r="F2" s="25"/>
      <c r="G2" s="25"/>
      <c r="H2" s="25"/>
      <c r="I2" s="25"/>
      <c r="J2" s="25"/>
      <c r="K2" s="25"/>
      <c r="L2" s="25"/>
      <c r="M2" s="25"/>
      <c r="N2" s="25"/>
      <c r="O2" s="25"/>
    </row>
    <row r="49" spans="2:14">
      <c r="L49" s="13"/>
      <c r="M49" s="14"/>
      <c r="N49" s="14"/>
    </row>
    <row r="50" spans="2:14" ht="16.5" customHeight="1">
      <c r="B50" s="10" t="s">
        <v>48</v>
      </c>
      <c r="C50" s="10"/>
      <c r="D50" s="10"/>
      <c r="E50" s="10"/>
      <c r="F50" s="10"/>
      <c r="G50" s="10"/>
      <c r="H50" s="1">
        <v>2016</v>
      </c>
      <c r="I50" s="5">
        <v>2015</v>
      </c>
      <c r="L50" s="26"/>
      <c r="M50" s="14">
        <v>2016</v>
      </c>
      <c r="N50" s="14">
        <v>2015</v>
      </c>
    </row>
    <row r="51" spans="2:14" ht="16.5">
      <c r="B51" s="11" t="s">
        <v>7</v>
      </c>
      <c r="C51" s="12"/>
      <c r="D51" s="12"/>
      <c r="E51" s="12"/>
      <c r="F51" s="12"/>
      <c r="G51" s="12"/>
      <c r="H51" s="8">
        <v>54</v>
      </c>
      <c r="I51" s="6">
        <v>35</v>
      </c>
      <c r="L51" t="s">
        <v>42</v>
      </c>
      <c r="M51" s="7">
        <f>H51/H$61</f>
        <v>0.70129870129870131</v>
      </c>
      <c r="N51" s="7">
        <f>I51/I$61</f>
        <v>0.56451612903225812</v>
      </c>
    </row>
    <row r="52" spans="2:14" ht="16.5">
      <c r="B52" s="11" t="s">
        <v>8</v>
      </c>
      <c r="C52" s="12"/>
      <c r="D52" s="12"/>
      <c r="E52" s="12"/>
      <c r="F52" s="12"/>
      <c r="G52" s="12"/>
      <c r="H52" s="8">
        <v>50</v>
      </c>
      <c r="I52" s="6">
        <v>32</v>
      </c>
      <c r="L52" t="s">
        <v>41</v>
      </c>
      <c r="M52" s="7">
        <f t="shared" ref="M52:M59" si="0">H52/H$61</f>
        <v>0.64935064935064934</v>
      </c>
      <c r="N52" s="7">
        <f t="shared" ref="N52:N59" si="1">I52/I$61</f>
        <v>0.5161290322580645</v>
      </c>
    </row>
    <row r="53" spans="2:14" ht="16.5">
      <c r="B53" s="11" t="s">
        <v>9</v>
      </c>
      <c r="C53" s="12"/>
      <c r="D53" s="12"/>
      <c r="E53" s="12"/>
      <c r="F53" s="12"/>
      <c r="G53" s="12"/>
      <c r="H53" s="8">
        <v>30</v>
      </c>
      <c r="I53" s="6">
        <v>31</v>
      </c>
      <c r="L53" t="s">
        <v>40</v>
      </c>
      <c r="M53" s="7">
        <f t="shared" si="0"/>
        <v>0.38961038961038963</v>
      </c>
      <c r="N53" s="7">
        <f t="shared" si="1"/>
        <v>0.5</v>
      </c>
    </row>
    <row r="54" spans="2:14" ht="16.5">
      <c r="B54" s="11" t="s">
        <v>10</v>
      </c>
      <c r="C54" s="12"/>
      <c r="D54" s="12"/>
      <c r="E54" s="12"/>
      <c r="F54" s="12"/>
      <c r="G54" s="12"/>
      <c r="H54" s="8">
        <v>22</v>
      </c>
      <c r="I54" s="6">
        <v>32</v>
      </c>
      <c r="L54" t="s">
        <v>39</v>
      </c>
      <c r="M54" s="7">
        <f t="shared" si="0"/>
        <v>0.2857142857142857</v>
      </c>
      <c r="N54" s="7">
        <f t="shared" si="1"/>
        <v>0.5161290322580645</v>
      </c>
    </row>
    <row r="55" spans="2:14" ht="16.5">
      <c r="B55" s="11" t="s">
        <v>11</v>
      </c>
      <c r="C55" s="12"/>
      <c r="D55" s="12"/>
      <c r="E55" s="12"/>
      <c r="F55" s="12"/>
      <c r="G55" s="12"/>
      <c r="H55" s="8">
        <v>24</v>
      </c>
      <c r="I55" s="6">
        <v>27</v>
      </c>
      <c r="L55" t="s">
        <v>38</v>
      </c>
      <c r="M55" s="7">
        <f t="shared" si="0"/>
        <v>0.31168831168831168</v>
      </c>
      <c r="N55" s="7">
        <f t="shared" si="1"/>
        <v>0.43548387096774194</v>
      </c>
    </row>
    <row r="56" spans="2:14" ht="16.5">
      <c r="B56" s="11" t="s">
        <v>12</v>
      </c>
      <c r="C56" s="12"/>
      <c r="D56" s="12"/>
      <c r="E56" s="12"/>
      <c r="F56" s="12"/>
      <c r="G56" s="12"/>
      <c r="H56" s="8">
        <v>37</v>
      </c>
      <c r="I56" s="6">
        <v>35</v>
      </c>
      <c r="L56" t="s">
        <v>37</v>
      </c>
      <c r="M56" s="7">
        <f t="shared" si="0"/>
        <v>0.48051948051948051</v>
      </c>
      <c r="N56" s="7">
        <f t="shared" si="1"/>
        <v>0.56451612903225812</v>
      </c>
    </row>
    <row r="57" spans="2:14" ht="16.5">
      <c r="B57" s="11" t="s">
        <v>13</v>
      </c>
      <c r="C57" s="12"/>
      <c r="D57" s="12"/>
      <c r="E57" s="12"/>
      <c r="F57" s="12"/>
      <c r="G57" s="12"/>
      <c r="H57" s="8">
        <v>30</v>
      </c>
      <c r="I57" s="6">
        <v>22</v>
      </c>
      <c r="L57" t="s">
        <v>36</v>
      </c>
      <c r="M57" s="7">
        <f t="shared" si="0"/>
        <v>0.38961038961038963</v>
      </c>
      <c r="N57" s="7">
        <f t="shared" si="1"/>
        <v>0.35483870967741937</v>
      </c>
    </row>
    <row r="58" spans="2:14" ht="16.5">
      <c r="B58" s="11" t="s">
        <v>14</v>
      </c>
      <c r="C58" s="12"/>
      <c r="D58" s="12"/>
      <c r="E58" s="12"/>
      <c r="F58" s="12"/>
      <c r="G58" s="12"/>
      <c r="H58" s="8">
        <v>8</v>
      </c>
      <c r="I58" s="6">
        <v>2</v>
      </c>
      <c r="L58" t="s">
        <v>43</v>
      </c>
      <c r="M58" s="7">
        <f t="shared" si="0"/>
        <v>0.1038961038961039</v>
      </c>
      <c r="N58" s="7">
        <f t="shared" si="1"/>
        <v>3.2258064516129031E-2</v>
      </c>
    </row>
    <row r="59" spans="2:14" ht="16.5">
      <c r="B59" s="11" t="s">
        <v>15</v>
      </c>
      <c r="C59" s="12"/>
      <c r="D59" s="12"/>
      <c r="E59" s="12"/>
      <c r="F59" s="12"/>
      <c r="G59" s="12"/>
      <c r="H59" s="8">
        <v>1</v>
      </c>
      <c r="I59" s="6">
        <v>5</v>
      </c>
      <c r="L59" t="s">
        <v>44</v>
      </c>
      <c r="M59" s="7">
        <f t="shared" si="0"/>
        <v>1.2987012987012988E-2</v>
      </c>
      <c r="N59" s="7">
        <f t="shared" si="1"/>
        <v>8.0645161290322578E-2</v>
      </c>
    </row>
    <row r="60" spans="2:14" ht="16.5">
      <c r="B60" s="11" t="s">
        <v>16</v>
      </c>
      <c r="C60" s="12"/>
      <c r="D60" s="12"/>
      <c r="E60" s="12"/>
      <c r="F60" s="12"/>
      <c r="G60" s="12"/>
      <c r="H60" s="8">
        <v>1</v>
      </c>
      <c r="I60" s="27">
        <v>0</v>
      </c>
      <c r="L60" t="s">
        <v>50</v>
      </c>
      <c r="M60" s="7">
        <f t="shared" ref="M60" si="2">H60/H$61</f>
        <v>1.2987012987012988E-2</v>
      </c>
      <c r="N60" s="7">
        <f t="shared" ref="N60" si="3">I60/I$61</f>
        <v>0</v>
      </c>
    </row>
    <row r="61" spans="2:14" ht="16.5">
      <c r="B61" s="18" t="s">
        <v>49</v>
      </c>
      <c r="C61" s="19"/>
      <c r="D61" s="19"/>
      <c r="E61" s="19"/>
      <c r="F61" s="19"/>
      <c r="G61" s="20"/>
      <c r="H61" s="17">
        <v>77</v>
      </c>
      <c r="I61" s="17">
        <v>62</v>
      </c>
    </row>
    <row r="63" spans="2:14" ht="16.5">
      <c r="B63" s="4" t="str">
        <f>HYPERLINK("#Q2!A1","上一题")</f>
        <v>上一题</v>
      </c>
      <c r="C63" s="4" t="str">
        <f>HYPERLINK("#Q4!A1","下一题")</f>
        <v>下一题</v>
      </c>
    </row>
  </sheetData>
  <mergeCells count="13">
    <mergeCell ref="B50:G50"/>
    <mergeCell ref="B51:G51"/>
    <mergeCell ref="B52:G52"/>
    <mergeCell ref="B53:G53"/>
    <mergeCell ref="A1:O2"/>
    <mergeCell ref="B59:G59"/>
    <mergeCell ref="B60:G60"/>
    <mergeCell ref="B54:G54"/>
    <mergeCell ref="B55:G55"/>
    <mergeCell ref="B56:G56"/>
    <mergeCell ref="B57:G57"/>
    <mergeCell ref="B58:G58"/>
    <mergeCell ref="B61:G61"/>
  </mergeCells>
  <phoneticPr fontId="5" type="noConversion"/>
  <pageMargins left="0.70866141732283472" right="0.70866141732283472" top="0.74803149606299213" bottom="0.74803149606299213" header="0.31496062992125984" footer="0.31496062992125984"/>
  <pageSetup paperSize="9" scale="68" fitToHeight="3"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8CFEF"/>
    <pageSetUpPr fitToPage="1"/>
  </sheetPr>
  <dimension ref="A1:I80"/>
  <sheetViews>
    <sheetView showGridLines="0" zoomScale="72" zoomScaleNormal="72" workbookViewId="0">
      <selection activeCell="M18" sqref="M18"/>
    </sheetView>
  </sheetViews>
  <sheetFormatPr baseColWidth="10" defaultColWidth="8.7265625" defaultRowHeight="14.5"/>
  <cols>
    <col min="1" max="1" width="40.7265625" customWidth="1"/>
  </cols>
  <sheetData>
    <row r="1" spans="1:9" ht="30" customHeight="1">
      <c r="A1" s="9" t="s">
        <v>17</v>
      </c>
      <c r="B1" s="9"/>
      <c r="C1" s="9"/>
      <c r="D1" s="9"/>
      <c r="E1" s="9"/>
      <c r="F1" s="9"/>
      <c r="G1" s="9"/>
      <c r="H1" s="9"/>
      <c r="I1" s="9"/>
    </row>
    <row r="2" spans="1:9" ht="16.5">
      <c r="A2" s="1" t="s">
        <v>51</v>
      </c>
    </row>
    <row r="3" spans="1:9" ht="16.5">
      <c r="A3" s="2"/>
    </row>
    <row r="4" spans="1:9" ht="16.5">
      <c r="A4" s="2" t="s">
        <v>18</v>
      </c>
    </row>
    <row r="5" spans="1:9" ht="16.5">
      <c r="A5" s="2"/>
    </row>
    <row r="6" spans="1:9" ht="16.5">
      <c r="A6" s="2"/>
    </row>
    <row r="7" spans="1:9" ht="16.5">
      <c r="A7" s="2"/>
    </row>
    <row r="8" spans="1:9" ht="16.5">
      <c r="A8" s="2"/>
    </row>
    <row r="9" spans="1:9" ht="16.5">
      <c r="A9" s="2"/>
    </row>
    <row r="10" spans="1:9" ht="16.5">
      <c r="A10" s="2"/>
    </row>
    <row r="11" spans="1:9" ht="16.5">
      <c r="A11" s="2"/>
    </row>
    <row r="12" spans="1:9" ht="16.5">
      <c r="A12" s="2"/>
    </row>
    <row r="13" spans="1:9" ht="16.5">
      <c r="A13" s="2"/>
    </row>
    <row r="14" spans="1:9" ht="16.5">
      <c r="A14" s="2"/>
    </row>
    <row r="15" spans="1:9" ht="16.5">
      <c r="A15" s="2"/>
    </row>
    <row r="16" spans="1:9" ht="16.5">
      <c r="A16" s="2"/>
    </row>
    <row r="17" spans="1:1" ht="16.5">
      <c r="A17" s="2"/>
    </row>
    <row r="18" spans="1:1" ht="16.5">
      <c r="A18" s="2"/>
    </row>
    <row r="19" spans="1:1" ht="16.5">
      <c r="A19" s="2"/>
    </row>
    <row r="20" spans="1:1" ht="16.5">
      <c r="A20" s="2"/>
    </row>
    <row r="21" spans="1:1" ht="16.5">
      <c r="A21" s="2"/>
    </row>
    <row r="22" spans="1:1" ht="16.5">
      <c r="A22" s="2"/>
    </row>
    <row r="23" spans="1:1" ht="16.5">
      <c r="A23" s="2"/>
    </row>
    <row r="24" spans="1:1" ht="16.5">
      <c r="A24" s="2"/>
    </row>
    <row r="25" spans="1:1" ht="16.5">
      <c r="A25" s="2"/>
    </row>
    <row r="26" spans="1:1" ht="16.5">
      <c r="A26" s="2"/>
    </row>
    <row r="27" spans="1:1" ht="16.5">
      <c r="A27" s="2"/>
    </row>
    <row r="28" spans="1:1" ht="16.5">
      <c r="A28" s="2"/>
    </row>
    <row r="29" spans="1:1" ht="16.5">
      <c r="A29" s="2"/>
    </row>
    <row r="30" spans="1:1" ht="16.5">
      <c r="A30" s="2"/>
    </row>
    <row r="31" spans="1:1" ht="16.5">
      <c r="A31" s="2"/>
    </row>
    <row r="32" spans="1:1" ht="16.5">
      <c r="A32" s="2"/>
    </row>
    <row r="33" spans="1:1" ht="16.5">
      <c r="A33" s="2"/>
    </row>
    <row r="34" spans="1:1" ht="16.5">
      <c r="A34" s="2"/>
    </row>
    <row r="35" spans="1:1" ht="16.5">
      <c r="A35" s="2"/>
    </row>
    <row r="36" spans="1:1" ht="16.5">
      <c r="A36" s="2"/>
    </row>
    <row r="37" spans="1:1" ht="16.5">
      <c r="A37" s="2"/>
    </row>
    <row r="38" spans="1:1" ht="16.5">
      <c r="A38" s="2"/>
    </row>
    <row r="39" spans="1:1" ht="16.5">
      <c r="A39" s="2"/>
    </row>
    <row r="40" spans="1:1" ht="16.5">
      <c r="A40" s="2"/>
    </row>
    <row r="41" spans="1:1" ht="16.5">
      <c r="A41" s="2"/>
    </row>
    <row r="42" spans="1:1" ht="16.5">
      <c r="A42" s="2"/>
    </row>
    <row r="43" spans="1:1" ht="16.5">
      <c r="A43" s="2"/>
    </row>
    <row r="44" spans="1:1" ht="16.5">
      <c r="A44" s="2"/>
    </row>
    <row r="45" spans="1:1" ht="16.5">
      <c r="A45" s="2"/>
    </row>
    <row r="46" spans="1:1" ht="16.5">
      <c r="A46" s="2"/>
    </row>
    <row r="47" spans="1:1" ht="16.5">
      <c r="A47" s="2"/>
    </row>
    <row r="48" spans="1:1" ht="16.5">
      <c r="A48" s="2"/>
    </row>
    <row r="49" spans="1:1" ht="16.5">
      <c r="A49" s="2"/>
    </row>
    <row r="50" spans="1:1" ht="16.5">
      <c r="A50" s="2"/>
    </row>
    <row r="51" spans="1:1" ht="16.5">
      <c r="A51" s="2"/>
    </row>
    <row r="52" spans="1:1" ht="16.5">
      <c r="A52" s="2"/>
    </row>
    <row r="53" spans="1:1" ht="16.5">
      <c r="A53" s="2"/>
    </row>
    <row r="54" spans="1:1" ht="16.5">
      <c r="A54" s="2"/>
    </row>
    <row r="55" spans="1:1" ht="16.5">
      <c r="A55" s="2"/>
    </row>
    <row r="56" spans="1:1" ht="16.5">
      <c r="A56" s="2"/>
    </row>
    <row r="57" spans="1:1" ht="16.5">
      <c r="A57" s="2"/>
    </row>
    <row r="58" spans="1:1" ht="16.5">
      <c r="A58" s="2"/>
    </row>
    <row r="59" spans="1:1" ht="16.5">
      <c r="A59" s="2"/>
    </row>
    <row r="60" spans="1:1" ht="16.5">
      <c r="A60" s="2"/>
    </row>
    <row r="61" spans="1:1" ht="16.5">
      <c r="A61" s="2"/>
    </row>
    <row r="62" spans="1:1" ht="16.5">
      <c r="A62" s="2"/>
    </row>
    <row r="63" spans="1:1" ht="16.5">
      <c r="A63" s="2"/>
    </row>
    <row r="64" spans="1:1" ht="16.5">
      <c r="A64" s="2"/>
    </row>
    <row r="65" spans="1:3" ht="16.5">
      <c r="A65" s="2"/>
    </row>
    <row r="66" spans="1:3" ht="16.5">
      <c r="A66" s="2"/>
    </row>
    <row r="67" spans="1:3" ht="16.5">
      <c r="A67" s="2"/>
    </row>
    <row r="68" spans="1:3" ht="16.5">
      <c r="A68" s="2"/>
    </row>
    <row r="69" spans="1:3" ht="16.5">
      <c r="A69" s="2"/>
    </row>
    <row r="70" spans="1:3" ht="16.5">
      <c r="A70" s="2"/>
    </row>
    <row r="71" spans="1:3" ht="16.5">
      <c r="A71" s="2"/>
    </row>
    <row r="72" spans="1:3" ht="16.5">
      <c r="A72" s="2"/>
    </row>
    <row r="73" spans="1:3" ht="16.5">
      <c r="A73" s="2"/>
    </row>
    <row r="74" spans="1:3" ht="16.5">
      <c r="A74" s="2"/>
    </row>
    <row r="75" spans="1:3" ht="16.5">
      <c r="A75" s="2"/>
    </row>
    <row r="76" spans="1:3" ht="16.5">
      <c r="A76" s="2"/>
    </row>
    <row r="77" spans="1:3" ht="16.5">
      <c r="A77" s="3" t="s">
        <v>4</v>
      </c>
    </row>
    <row r="80" spans="1:3" ht="16.5">
      <c r="B80" s="4" t="str">
        <f>HYPERLINK("#Q3!A1","上一题")</f>
        <v>上一题</v>
      </c>
      <c r="C80" s="4" t="str">
        <f>HYPERLINK("#Q5!A1","下一题")</f>
        <v>下一题</v>
      </c>
    </row>
  </sheetData>
  <mergeCells count="1">
    <mergeCell ref="A1:I1"/>
  </mergeCells>
  <phoneticPr fontId="5" type="noConversion"/>
  <pageMargins left="0.70866141732283472" right="0.70866141732283472" top="0.74803149606299213" bottom="0.74803149606299213" header="0.31496062992125984" footer="0.31496062992125984"/>
  <pageSetup paperSize="9" fitToHeight="3"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5BF6E"/>
    <pageSetUpPr fitToPage="1"/>
  </sheetPr>
  <dimension ref="A1:R32"/>
  <sheetViews>
    <sheetView showGridLines="0" zoomScale="74" zoomScaleNormal="74" workbookViewId="0">
      <selection activeCell="M18" sqref="M18"/>
    </sheetView>
  </sheetViews>
  <sheetFormatPr baseColWidth="10" defaultColWidth="8.7265625" defaultRowHeight="14.5"/>
  <cols>
    <col min="1" max="1" width="3.7265625" customWidth="1"/>
  </cols>
  <sheetData>
    <row r="1" spans="1:18" ht="52" customHeight="1">
      <c r="A1" s="15" t="s">
        <v>56</v>
      </c>
      <c r="B1" s="16"/>
      <c r="C1" s="16"/>
      <c r="D1" s="16"/>
      <c r="E1" s="16"/>
      <c r="F1" s="16"/>
      <c r="G1" s="16"/>
      <c r="H1" s="16"/>
      <c r="I1" s="16"/>
      <c r="J1" s="16"/>
      <c r="K1" s="16"/>
      <c r="L1" s="16"/>
      <c r="M1" s="16"/>
      <c r="N1" s="16"/>
      <c r="O1" s="16"/>
      <c r="P1" s="16"/>
      <c r="Q1" s="16"/>
      <c r="R1" s="16"/>
    </row>
    <row r="25" spans="2:9" ht="16.5" customHeight="1">
      <c r="B25" s="10" t="s">
        <v>48</v>
      </c>
      <c r="C25" s="10"/>
      <c r="D25" s="10"/>
      <c r="E25" s="10"/>
      <c r="F25" s="10"/>
      <c r="G25" s="10"/>
      <c r="H25" s="1">
        <v>2016</v>
      </c>
      <c r="I25" s="5">
        <v>2015</v>
      </c>
    </row>
    <row r="26" spans="2:9" ht="16.5">
      <c r="B26" s="11" t="s">
        <v>19</v>
      </c>
      <c r="C26" s="11"/>
      <c r="D26" s="11"/>
      <c r="E26" s="11"/>
      <c r="F26" s="11"/>
      <c r="G26" s="11"/>
      <c r="H26" s="8">
        <v>40</v>
      </c>
      <c r="I26" s="6">
        <v>31</v>
      </c>
    </row>
    <row r="27" spans="2:9" ht="16.5">
      <c r="B27" s="11" t="s">
        <v>20</v>
      </c>
      <c r="C27" s="11"/>
      <c r="D27" s="11"/>
      <c r="E27" s="11"/>
      <c r="F27" s="11"/>
      <c r="G27" s="11"/>
      <c r="H27" s="8">
        <v>3</v>
      </c>
      <c r="I27" s="6">
        <v>3</v>
      </c>
    </row>
    <row r="28" spans="2:9" ht="16.5">
      <c r="B28" s="11" t="s">
        <v>21</v>
      </c>
      <c r="C28" s="11"/>
      <c r="D28" s="11"/>
      <c r="E28" s="11"/>
      <c r="F28" s="11"/>
      <c r="G28" s="11"/>
      <c r="H28" s="8">
        <v>14</v>
      </c>
      <c r="I28" s="6">
        <v>12</v>
      </c>
    </row>
    <row r="29" spans="2:9" ht="16.5">
      <c r="B29" s="11" t="s">
        <v>22</v>
      </c>
      <c r="C29" s="11"/>
      <c r="D29" s="11"/>
      <c r="E29" s="11"/>
      <c r="F29" s="11"/>
      <c r="G29" s="11"/>
      <c r="H29" s="8">
        <v>20</v>
      </c>
      <c r="I29" s="6">
        <v>16</v>
      </c>
    </row>
    <row r="30" spans="2:9" ht="16.5">
      <c r="B30" s="18" t="s">
        <v>49</v>
      </c>
      <c r="C30" s="19"/>
      <c r="D30" s="19"/>
      <c r="E30" s="19"/>
      <c r="F30" s="19"/>
      <c r="G30" s="20"/>
      <c r="H30" s="17">
        <f>SUM(H26:H29)</f>
        <v>77</v>
      </c>
      <c r="I30" s="17">
        <f>SUM(I26:I29)</f>
        <v>62</v>
      </c>
    </row>
    <row r="32" spans="2:9" ht="16.5">
      <c r="B32" s="4" t="str">
        <f>HYPERLINK("#Q4!A1","上一题")</f>
        <v>上一题</v>
      </c>
      <c r="C32" s="4" t="str">
        <f>HYPERLINK("#Q6!A1","下一题")</f>
        <v>下一题</v>
      </c>
    </row>
  </sheetData>
  <mergeCells count="7">
    <mergeCell ref="B29:G29"/>
    <mergeCell ref="B25:G25"/>
    <mergeCell ref="B26:G26"/>
    <mergeCell ref="B27:G27"/>
    <mergeCell ref="B28:G28"/>
    <mergeCell ref="B30:G30"/>
    <mergeCell ref="A1:R1"/>
  </mergeCells>
  <phoneticPr fontId="5" type="noConversion"/>
  <pageMargins left="0.70866141732283472" right="0.70866141732283472" top="0.74803149606299213" bottom="0.74803149606299213" header="0.31496062992125984" footer="0.31496062992125984"/>
  <pageSetup paperSize="9" scale="81" fitToHeight="3"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5F35"/>
    <pageSetUpPr fitToPage="1"/>
  </sheetPr>
  <dimension ref="A1:P24"/>
  <sheetViews>
    <sheetView showGridLines="0" workbookViewId="0">
      <selection activeCell="M18" sqref="M18"/>
    </sheetView>
  </sheetViews>
  <sheetFormatPr baseColWidth="10" defaultColWidth="8.7265625" defaultRowHeight="14.5"/>
  <cols>
    <col min="1" max="1" width="3.7265625" customWidth="1"/>
  </cols>
  <sheetData>
    <row r="1" spans="1:16" ht="48" customHeight="1">
      <c r="A1" s="15" t="s">
        <v>55</v>
      </c>
      <c r="B1" s="16"/>
      <c r="C1" s="16"/>
      <c r="D1" s="16"/>
      <c r="E1" s="16"/>
      <c r="F1" s="16"/>
      <c r="G1" s="16"/>
      <c r="H1" s="16"/>
      <c r="I1" s="16"/>
      <c r="J1" s="16"/>
      <c r="K1" s="16"/>
      <c r="L1" s="16"/>
      <c r="M1" s="16"/>
      <c r="N1" s="16"/>
      <c r="O1" s="16"/>
      <c r="P1" s="16"/>
    </row>
    <row r="18" spans="2:9" ht="16.5">
      <c r="B18" s="10" t="s">
        <v>48</v>
      </c>
      <c r="C18" s="10"/>
      <c r="D18" s="10"/>
      <c r="E18" s="10"/>
      <c r="F18" s="10"/>
      <c r="G18" s="10"/>
      <c r="H18" s="1">
        <v>2016</v>
      </c>
      <c r="I18" s="5">
        <v>2015</v>
      </c>
    </row>
    <row r="19" spans="2:9" ht="16.5">
      <c r="B19" s="11" t="s">
        <v>23</v>
      </c>
      <c r="C19" s="11"/>
      <c r="D19" s="11"/>
      <c r="E19" s="11"/>
      <c r="F19" s="11"/>
      <c r="G19" s="11"/>
      <c r="H19" s="8">
        <v>19</v>
      </c>
      <c r="I19" s="6">
        <v>9</v>
      </c>
    </row>
    <row r="20" spans="2:9" ht="16.5">
      <c r="B20" s="11" t="s">
        <v>24</v>
      </c>
      <c r="C20" s="11"/>
      <c r="D20" s="11"/>
      <c r="E20" s="11"/>
      <c r="F20" s="11"/>
      <c r="G20" s="11"/>
      <c r="H20" s="8">
        <v>56</v>
      </c>
      <c r="I20" s="6">
        <v>52</v>
      </c>
    </row>
    <row r="21" spans="2:9" ht="16.5">
      <c r="B21" s="11" t="s">
        <v>25</v>
      </c>
      <c r="C21" s="11"/>
      <c r="D21" s="11"/>
      <c r="E21" s="11"/>
      <c r="F21" s="11"/>
      <c r="G21" s="11"/>
      <c r="H21" s="8">
        <v>2</v>
      </c>
      <c r="I21" s="6">
        <v>1</v>
      </c>
    </row>
    <row r="22" spans="2:9" ht="16.5">
      <c r="B22" s="18" t="s">
        <v>46</v>
      </c>
      <c r="C22" s="19"/>
      <c r="D22" s="19"/>
      <c r="E22" s="19"/>
      <c r="F22" s="19"/>
      <c r="G22" s="20"/>
      <c r="H22" s="17">
        <f>SUM(H19:H21)</f>
        <v>77</v>
      </c>
      <c r="I22" s="17">
        <f>SUM(I19:I21)</f>
        <v>62</v>
      </c>
    </row>
    <row r="24" spans="2:9" ht="16.5">
      <c r="B24" s="4" t="str">
        <f>HYPERLINK("#Q5!A1","上一题")</f>
        <v>上一题</v>
      </c>
      <c r="C24" s="4" t="str">
        <f>HYPERLINK("#Q7!A1","下一题")</f>
        <v>下一题</v>
      </c>
    </row>
  </sheetData>
  <mergeCells count="6">
    <mergeCell ref="B18:G18"/>
    <mergeCell ref="B19:G19"/>
    <mergeCell ref="B20:G20"/>
    <mergeCell ref="B21:G21"/>
    <mergeCell ref="A1:P1"/>
    <mergeCell ref="B22:G22"/>
  </mergeCells>
  <phoneticPr fontId="5" type="noConversion"/>
  <pageMargins left="0.70866141732283472" right="0.70866141732283472" top="0.74803149606299213" bottom="0.74803149606299213" header="0.31496062992125984" footer="0.31496062992125984"/>
  <pageSetup paperSize="9" scale="91" fitToHeight="3"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E85E0"/>
    <pageSetUpPr fitToPage="1"/>
  </sheetPr>
  <dimension ref="A1:Q29"/>
  <sheetViews>
    <sheetView showGridLines="0" zoomScale="93" zoomScaleNormal="93" workbookViewId="0">
      <selection activeCell="M18" sqref="M18"/>
    </sheetView>
  </sheetViews>
  <sheetFormatPr baseColWidth="10" defaultColWidth="8.7265625" defaultRowHeight="14.5"/>
  <cols>
    <col min="1" max="1" width="3.7265625" customWidth="1"/>
  </cols>
  <sheetData>
    <row r="1" spans="1:17" ht="30" customHeight="1">
      <c r="A1" s="24" t="s">
        <v>54</v>
      </c>
      <c r="B1" s="25"/>
      <c r="C1" s="25"/>
      <c r="D1" s="25"/>
      <c r="E1" s="25"/>
      <c r="F1" s="25"/>
      <c r="G1" s="25"/>
      <c r="H1" s="25"/>
      <c r="I1" s="25"/>
      <c r="J1" s="25"/>
      <c r="K1" s="25"/>
      <c r="L1" s="25"/>
      <c r="M1" s="25"/>
      <c r="N1" s="25"/>
      <c r="O1" s="25"/>
      <c r="P1" s="25"/>
      <c r="Q1" s="25"/>
    </row>
    <row r="22" spans="2:9" ht="16.5" customHeight="1">
      <c r="B22" s="10" t="s">
        <v>48</v>
      </c>
      <c r="C22" s="10"/>
      <c r="D22" s="10"/>
      <c r="E22" s="10"/>
      <c r="F22" s="10"/>
      <c r="G22" s="10"/>
      <c r="H22" s="1">
        <v>2016</v>
      </c>
      <c r="I22" s="5">
        <v>2015</v>
      </c>
    </row>
    <row r="23" spans="2:9" ht="35" customHeight="1">
      <c r="B23" s="11" t="s">
        <v>26</v>
      </c>
      <c r="C23" s="11"/>
      <c r="D23" s="11"/>
      <c r="E23" s="11"/>
      <c r="F23" s="11"/>
      <c r="G23" s="11"/>
      <c r="H23" s="2">
        <v>37</v>
      </c>
      <c r="I23" s="6">
        <v>22</v>
      </c>
    </row>
    <row r="24" spans="2:9" ht="16.5">
      <c r="B24" s="11" t="s">
        <v>27</v>
      </c>
      <c r="C24" s="11"/>
      <c r="D24" s="11"/>
      <c r="E24" s="11"/>
      <c r="F24" s="11"/>
      <c r="G24" s="11"/>
      <c r="H24" s="2">
        <v>14</v>
      </c>
      <c r="I24" s="6">
        <v>10</v>
      </c>
    </row>
    <row r="25" spans="2:9" ht="16.5">
      <c r="B25" s="11" t="s">
        <v>28</v>
      </c>
      <c r="C25" s="11"/>
      <c r="D25" s="11"/>
      <c r="E25" s="11"/>
      <c r="F25" s="11"/>
      <c r="G25" s="11"/>
      <c r="H25" s="2">
        <v>14</v>
      </c>
      <c r="I25" s="6">
        <v>17</v>
      </c>
    </row>
    <row r="26" spans="2:9" ht="16.5">
      <c r="B26" s="11" t="s">
        <v>29</v>
      </c>
      <c r="C26" s="11"/>
      <c r="D26" s="11"/>
      <c r="E26" s="11"/>
      <c r="F26" s="11"/>
      <c r="G26" s="11"/>
      <c r="H26" s="2">
        <v>12</v>
      </c>
      <c r="I26" s="6">
        <v>13</v>
      </c>
    </row>
    <row r="27" spans="2:9" ht="16.5">
      <c r="B27" s="21" t="s">
        <v>45</v>
      </c>
      <c r="C27" s="22"/>
      <c r="D27" s="22"/>
      <c r="E27" s="22"/>
      <c r="F27" s="22"/>
      <c r="G27" s="23"/>
      <c r="H27" s="17">
        <f>SUM(H23:H26)</f>
        <v>77</v>
      </c>
      <c r="I27" s="17">
        <f>SUM(I23:I26)</f>
        <v>62</v>
      </c>
    </row>
    <row r="29" spans="2:9" ht="16.5">
      <c r="B29" s="4" t="str">
        <f>HYPERLINK("#Q6!A1","上一题")</f>
        <v>上一题</v>
      </c>
      <c r="C29" s="4" t="str">
        <f>HYPERLINK("#Q8!A1","下一题")</f>
        <v>下一题</v>
      </c>
    </row>
  </sheetData>
  <mergeCells count="7">
    <mergeCell ref="B26:G26"/>
    <mergeCell ref="B22:G22"/>
    <mergeCell ref="B23:G23"/>
    <mergeCell ref="B24:G24"/>
    <mergeCell ref="B25:G25"/>
    <mergeCell ref="A1:Q1"/>
    <mergeCell ref="B27:G27"/>
  </mergeCells>
  <phoneticPr fontId="5" type="noConversion"/>
  <pageMargins left="0.70866141732283472" right="0.70866141732283472" top="0.74803149606299213" bottom="0.74803149606299213" header="0.31496062992125984" footer="0.31496062992125984"/>
  <pageSetup paperSize="9" scale="86" fitToHeight="3"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BD7C"/>
    <pageSetUpPr fitToPage="1"/>
  </sheetPr>
  <dimension ref="A1:O28"/>
  <sheetViews>
    <sheetView showGridLines="0" workbookViewId="0">
      <selection activeCell="M18" sqref="M18"/>
    </sheetView>
  </sheetViews>
  <sheetFormatPr baseColWidth="10" defaultColWidth="8.7265625" defaultRowHeight="14.5"/>
  <cols>
    <col min="1" max="1" width="3.7265625" customWidth="1"/>
  </cols>
  <sheetData>
    <row r="1" spans="1:15" ht="63.5" customHeight="1">
      <c r="A1" s="15" t="s">
        <v>52</v>
      </c>
      <c r="B1" s="16"/>
      <c r="C1" s="16"/>
      <c r="D1" s="16"/>
      <c r="E1" s="16"/>
      <c r="F1" s="16"/>
      <c r="G1" s="16"/>
      <c r="H1" s="16"/>
      <c r="I1" s="16"/>
      <c r="J1" s="16"/>
      <c r="K1" s="16"/>
      <c r="L1" s="16"/>
      <c r="M1" s="16"/>
      <c r="N1" s="16"/>
      <c r="O1" s="16"/>
    </row>
    <row r="21" spans="2:9" ht="16.5" customHeight="1">
      <c r="B21" s="10" t="s">
        <v>48</v>
      </c>
      <c r="C21" s="10"/>
      <c r="D21" s="10"/>
      <c r="E21" s="10"/>
      <c r="F21" s="10"/>
      <c r="G21" s="10"/>
      <c r="H21" s="1">
        <v>2016</v>
      </c>
      <c r="I21" t="s">
        <v>47</v>
      </c>
    </row>
    <row r="22" spans="2:9" ht="16.5">
      <c r="B22" s="11" t="s">
        <v>30</v>
      </c>
      <c r="C22" s="11"/>
      <c r="D22" s="11"/>
      <c r="E22" s="11"/>
      <c r="F22" s="11"/>
      <c r="G22" s="11"/>
      <c r="H22" s="8">
        <v>25</v>
      </c>
    </row>
    <row r="23" spans="2:9" ht="16.5">
      <c r="B23" s="11" t="s">
        <v>31</v>
      </c>
      <c r="C23" s="11"/>
      <c r="D23" s="11"/>
      <c r="E23" s="11"/>
      <c r="F23" s="11"/>
      <c r="G23" s="11"/>
      <c r="H23" s="8">
        <v>39</v>
      </c>
    </row>
    <row r="24" spans="2:9" ht="16.5">
      <c r="B24" s="11" t="s">
        <v>32</v>
      </c>
      <c r="C24" s="11"/>
      <c r="D24" s="11"/>
      <c r="E24" s="11"/>
      <c r="F24" s="11"/>
      <c r="G24" s="11"/>
      <c r="H24" s="8">
        <v>6</v>
      </c>
    </row>
    <row r="25" spans="2:9" ht="16.5">
      <c r="B25" s="11" t="s">
        <v>33</v>
      </c>
      <c r="C25" s="11"/>
      <c r="D25" s="11"/>
      <c r="E25" s="11"/>
      <c r="F25" s="11"/>
      <c r="G25" s="11"/>
      <c r="H25" s="8">
        <v>7</v>
      </c>
    </row>
    <row r="26" spans="2:9" ht="16.5">
      <c r="B26" s="18" t="s">
        <v>45</v>
      </c>
      <c r="C26" s="19"/>
      <c r="D26" s="19"/>
      <c r="E26" s="19"/>
      <c r="F26" s="19"/>
      <c r="G26" s="20"/>
      <c r="H26" s="17">
        <f>SUM(H22:H25)</f>
        <v>77</v>
      </c>
    </row>
    <row r="28" spans="2:9" ht="16.5">
      <c r="B28" s="4" t="str">
        <f>HYPERLINK("#Q7!A1","上一题")</f>
        <v>上一题</v>
      </c>
      <c r="C28" s="4" t="str">
        <f>HYPERLINK("#Q9!A1","下一题")</f>
        <v>下一题</v>
      </c>
    </row>
  </sheetData>
  <mergeCells count="7">
    <mergeCell ref="B25:G25"/>
    <mergeCell ref="B21:G21"/>
    <mergeCell ref="B22:G22"/>
    <mergeCell ref="B23:G23"/>
    <mergeCell ref="B24:G24"/>
    <mergeCell ref="A1:O1"/>
    <mergeCell ref="B26:G26"/>
  </mergeCells>
  <phoneticPr fontId="5" type="noConversion"/>
  <pageMargins left="0.70866141732283472" right="0.70866141732283472" top="0.74803149606299213" bottom="0.74803149606299213" header="0.31496062992125984" footer="0.31496062992125984"/>
  <pageSetup paperSize="9" fitToHeight="3"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BBBBA"/>
    <pageSetUpPr fitToPage="1"/>
  </sheetPr>
  <dimension ref="A1:O33"/>
  <sheetViews>
    <sheetView showGridLines="0" zoomScale="81" zoomScaleNormal="81" workbookViewId="0">
      <selection activeCell="M18" sqref="M18"/>
    </sheetView>
  </sheetViews>
  <sheetFormatPr baseColWidth="10" defaultColWidth="8.7265625" defaultRowHeight="14.5"/>
  <cols>
    <col min="1" max="1" width="3.7265625" customWidth="1"/>
  </cols>
  <sheetData>
    <row r="1" spans="1:15" ht="73" customHeight="1">
      <c r="A1" s="15" t="s">
        <v>53</v>
      </c>
      <c r="B1" s="16"/>
      <c r="C1" s="16"/>
      <c r="D1" s="16"/>
      <c r="E1" s="16"/>
      <c r="F1" s="16"/>
      <c r="G1" s="16"/>
      <c r="H1" s="16"/>
      <c r="I1" s="16"/>
      <c r="J1" s="16"/>
      <c r="K1" s="16"/>
      <c r="L1" s="16"/>
      <c r="M1" s="16"/>
      <c r="N1" s="16"/>
      <c r="O1" s="16"/>
    </row>
    <row r="26" spans="2:9" ht="16.5">
      <c r="B26" s="10" t="s">
        <v>48</v>
      </c>
      <c r="C26" s="10"/>
      <c r="D26" s="10"/>
      <c r="E26" s="10"/>
      <c r="F26" s="10"/>
      <c r="G26" s="10"/>
      <c r="H26" s="1">
        <v>2016</v>
      </c>
      <c r="I26" t="s">
        <v>47</v>
      </c>
    </row>
    <row r="27" spans="2:9" ht="16.5">
      <c r="B27" s="11" t="s">
        <v>30</v>
      </c>
      <c r="C27" s="11"/>
      <c r="D27" s="11"/>
      <c r="E27" s="11"/>
      <c r="F27" s="11"/>
      <c r="G27" s="11"/>
      <c r="H27" s="8">
        <v>30</v>
      </c>
    </row>
    <row r="28" spans="2:9" ht="16.5">
      <c r="B28" s="11" t="s">
        <v>34</v>
      </c>
      <c r="C28" s="11"/>
      <c r="D28" s="11"/>
      <c r="E28" s="11"/>
      <c r="F28" s="11"/>
      <c r="G28" s="11"/>
      <c r="H28" s="8">
        <v>27</v>
      </c>
    </row>
    <row r="29" spans="2:9" ht="16.5">
      <c r="B29" s="11" t="s">
        <v>35</v>
      </c>
      <c r="C29" s="11"/>
      <c r="D29" s="11"/>
      <c r="E29" s="11"/>
      <c r="F29" s="11"/>
      <c r="G29" s="11"/>
      <c r="H29" s="8">
        <v>6</v>
      </c>
    </row>
    <row r="30" spans="2:9" ht="16.5">
      <c r="B30" s="11" t="s">
        <v>33</v>
      </c>
      <c r="C30" s="11"/>
      <c r="D30" s="11"/>
      <c r="E30" s="11"/>
      <c r="F30" s="11"/>
      <c r="G30" s="11"/>
      <c r="H30" s="8">
        <v>14</v>
      </c>
    </row>
    <row r="31" spans="2:9" ht="16.5">
      <c r="B31" s="18" t="s">
        <v>49</v>
      </c>
      <c r="C31" s="19"/>
      <c r="D31" s="19"/>
      <c r="E31" s="19"/>
      <c r="F31" s="19"/>
      <c r="G31" s="20"/>
      <c r="H31" s="17">
        <f>SUM(H27:H30)</f>
        <v>77</v>
      </c>
    </row>
    <row r="33" spans="2:2" ht="16.5">
      <c r="B33" s="4" t="str">
        <f>HYPERLINK("#Q8!A1","上一题")</f>
        <v>上一题</v>
      </c>
    </row>
  </sheetData>
  <mergeCells count="7">
    <mergeCell ref="B30:G30"/>
    <mergeCell ref="B26:G26"/>
    <mergeCell ref="B27:G27"/>
    <mergeCell ref="B28:G28"/>
    <mergeCell ref="B29:G29"/>
    <mergeCell ref="B31:G31"/>
    <mergeCell ref="A1:O1"/>
  </mergeCells>
  <phoneticPr fontId="5" type="noConversion"/>
  <pageMargins left="0.70866141732283472" right="0.70866141732283472" top="0.74803149606299213" bottom="0.74803149606299213" header="0.31496062992125984" footer="0.31496062992125984"/>
  <pageSetup paperSize="9" scale="97" fitToHeight="3"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Q1</vt:lpstr>
      <vt:lpstr>Q2</vt:lpstr>
      <vt:lpstr>Q3</vt:lpstr>
      <vt:lpstr>Q4</vt:lpstr>
      <vt:lpstr>Q5</vt:lpstr>
      <vt:lpstr>Q6</vt:lpstr>
      <vt:lpstr>Q7</vt:lpstr>
      <vt:lpstr>Q8</vt:lpstr>
      <vt:lpstr>Q9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Customer Service</dc:creator>
  <cp:lastModifiedBy>ZhenHuang</cp:lastModifiedBy>
  <cp:lastPrinted>2016-11-08T18:20:36Z</cp:lastPrinted>
  <dcterms:created xsi:type="dcterms:W3CDTF">2016-09-27T12:56:53Z</dcterms:created>
  <dcterms:modified xsi:type="dcterms:W3CDTF">2016-11-08T18:24:28Z</dcterms:modified>
</cp:coreProperties>
</file>