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D:\001 DUSA\02 Events\Sino-German Controlling Forum\2023\PPT\download version\"/>
    </mc:Choice>
  </mc:AlternateContent>
  <xr:revisionPtr revIDLastSave="0" documentId="8_{FBBFFE72-63F8-44A2-A67E-81F05039A3FA}" xr6:coauthVersionLast="47" xr6:coauthVersionMax="47" xr10:uidLastSave="{00000000-0000-0000-0000-000000000000}"/>
  <bookViews>
    <workbookView xWindow="-110" yWindow="-110" windowWidth="19420" windowHeight="10300" activeTab="7" xr2:uid="{00000000-000D-0000-FFFF-FFFF00000000}"/>
  </bookViews>
  <sheets>
    <sheet name="Q1" sheetId="1" r:id="rId1"/>
    <sheet name="Q2" sheetId="2" r:id="rId2"/>
    <sheet name="Q3" sheetId="3" r:id="rId3"/>
    <sheet name="Q4" sheetId="4" r:id="rId4"/>
    <sheet name="Q5" sheetId="5" r:id="rId5"/>
    <sheet name="Q6" sheetId="6" r:id="rId6"/>
    <sheet name="Q7" sheetId="7" r:id="rId7"/>
    <sheet name="Q8" sheetId="8" r:id="rId8"/>
  </sheets>
  <calcPr calcId="181029"/>
</workbook>
</file>

<file path=xl/calcChain.xml><?xml version="1.0" encoding="utf-8"?>
<calcChain xmlns="http://schemas.openxmlformats.org/spreadsheetml/2006/main">
  <c r="B46" i="8" l="1"/>
  <c r="C26" i="7"/>
  <c r="B26" i="7"/>
  <c r="C39" i="6"/>
  <c r="B39" i="6"/>
  <c r="C34" i="5"/>
  <c r="B34" i="5"/>
  <c r="C37" i="4"/>
  <c r="B37" i="4"/>
  <c r="C39" i="3"/>
  <c r="B39" i="3"/>
  <c r="C26" i="2"/>
  <c r="B26" i="2"/>
  <c r="C26" i="1"/>
</calcChain>
</file>

<file path=xl/sharedStrings.xml><?xml version="1.0" encoding="utf-8"?>
<sst xmlns="http://schemas.openxmlformats.org/spreadsheetml/2006/main" count="152" uniqueCount="124">
  <si>
    <t xml:space="preserve">1、How will the financial performance of your company develop in this year according to your current estimate? 您目前预计贵公司今年的财务绩效表现会如何？ </t>
  </si>
  <si>
    <t>选项</t>
  </si>
  <si>
    <t>选择次数</t>
  </si>
  <si>
    <t>百分比</t>
  </si>
  <si>
    <t>Better than previous year 比去年好</t>
  </si>
  <si>
    <t>At the same level as in previous year 和去年持平</t>
  </si>
  <si>
    <t>Worse than previous year 比去年差</t>
  </si>
  <si>
    <t>I dont know 我不清楚</t>
  </si>
  <si>
    <t>回答人数</t>
  </si>
  <si>
    <t xml:space="preserve">2、How will the financial performance of your company develop in the next 3 years according to your current estimate? 您目前预计贵公司在今后三年的财务绩效表现会如何？ </t>
  </si>
  <si>
    <t>Better than this year 好于今年</t>
  </si>
  <si>
    <t>At the same level as in this year 和今年持平</t>
  </si>
  <si>
    <t>Worse than previous year 比今年差</t>
  </si>
  <si>
    <t xml:space="preserve">3、What are the major risk factors for your businesss in China in the coming time?（multiple-choice, at least 3 choices） 今后一段时间贵司中国业务主要风险因素有哪些？(多选题, 至少选三项) </t>
  </si>
  <si>
    <t>New virus epidemic or pandemic will lead to new lock-down actions 新病毒导致的地区性或全球性传染病将导致新的封锁措施</t>
  </si>
  <si>
    <t>geopolitical conflict between US and China, return of cold or even hot war 中美之间的地缘政治冲突，可能导致新冷战或者新热战</t>
  </si>
  <si>
    <t>Slow recovery of local market demand due to damaged consumer confidence and/or reduced income expectation 由于消费者信心受损和/或预期收入减少，国内市场需求恢复缓慢</t>
  </si>
  <si>
    <t>Lost of local customers due to closure or relocation of customers to other regions/countries 本地客户关厂或迁移至其他地区/国家，造成我方客户流失</t>
  </si>
  <si>
    <t>Problem in supply chain due to closure or relocation of suppliers to other regions/countries 由于供应商关厂或者迁移至其他地区/国家，导致供应链方面出现问题</t>
  </si>
  <si>
    <t>Disturbances in international or national logistic chains lead to shortage of supply and/or increased prices for material and logistics 国际或国内物流链的干扰，造成物料供应紧张和/或物料和物流价格上涨</t>
  </si>
  <si>
    <t>Shortage of electricity and other energy supply which lead to anormal breakdown of business 电力和其他能源供应紧张，企业由于断电不能正常开工</t>
  </si>
  <si>
    <t>Limited access to foreign high-tech (especially in regards of high technology with US origin) 获取国外高新技术渠道受阻（特别是和美国相关的高新技术）</t>
  </si>
  <si>
    <t>Shortage of qualified local labor, fast growing level of labor costs in China 国内劳力市场供应紧张，人力成本水平迅速上升</t>
  </si>
  <si>
    <t>Brain drain, lost of qualified key people to competitors 人才流失，团队关键人员倒向竞争者</t>
  </si>
  <si>
    <t>HQ is reluctant to approve new investment plans in China 国外总部不愿意批准在中国进行新的投资</t>
  </si>
  <si>
    <t>More difficulties in debt collection, worsening condition of short-term trade financing 销售回笼更加困难，短期贸易融资环境恶化</t>
  </si>
  <si>
    <t>Bottleneck in local financing, problems / crisis in local credit and capital markets 企业长期融资出现颈瓶，本地银行信用和资本市场出现问题/危机</t>
  </si>
  <si>
    <t>Instability in foreign exchange market, large fluctuation of RMB exchange rate 外汇市场不稳定，人民币汇率出现大的波动</t>
  </si>
  <si>
    <t>Increasing uncertainties or even crisis in Chinese real state industry 国内房地产市场不确定性上升甚至于出现危机</t>
  </si>
  <si>
    <t>Other risk factors. Please make your input in the following blank field 其他风险点。请在下面空格中说明</t>
  </si>
  <si>
    <t xml:space="preserve">4、Which actions are your company currently planning to take for improving financial performance in this year and/or coming years?（multiple-choice, at least 3 choices）贵司目前正在计划哪些措施以提升今年和/或今后几年的公司财务绩效？(多选题, 至少三项) </t>
  </si>
  <si>
    <t>Accelerating digital transformation of our business and controlling practice 加快我们业务和管控实践的数字化</t>
  </si>
  <si>
    <t>More investment in industry 4.0 and robotics 增加工业4.0和自动化方面的投资</t>
  </si>
  <si>
    <t>Developing or enhancing our online business model开发或加强网上业务模式</t>
  </si>
  <si>
    <t>Consolidate plant locations within China 整合在华生产基地</t>
  </si>
  <si>
    <t>Re-configure global supply chain of our business 重新构建我们业务的全球供应链</t>
  </si>
  <si>
    <t>Strenthening controlling function (improving reporting, planning budgeting etc.) 强化管理控制功能(比如改善内部管控报告、计划和预算体系等)</t>
  </si>
  <si>
    <t>Reducing overhead expenses 减少间接费用</t>
  </si>
  <si>
    <t>Optimizing product costs 优化产品成本</t>
  </si>
  <si>
    <t>Improving efficiency of working capital 提高营运资金的效率</t>
  </si>
  <si>
    <t>Limiting capital expenditures 限制固定资产投资</t>
  </si>
  <si>
    <t>Increasing capital expenditures 增加固定资产投资</t>
  </si>
  <si>
    <t>Enhancing sales controlling 加强对销售的管理控制</t>
  </si>
  <si>
    <t>New sales growth initiatives 新的销售增长项目</t>
  </si>
  <si>
    <t>Other actions. Please make your input in the following blank field 其他措施。请在下面空格中说明</t>
  </si>
  <si>
    <t xml:space="preserve">5、What are the future trends of controlling in your point of view? (multiple choice, at least 3 choices) 您认为企业管控Controlling未来发展趋势有哪些?（多选题， 至少三项） </t>
  </si>
  <si>
    <t>Digitalization of finance and controlling is the future trend 财务和管控职能的数字化是未来趋势</t>
  </si>
  <si>
    <t>The role of controller as business partner and communicator will become more important than ever 管控师作为业务伙伴和沟通专家的角色会比过去更重要</t>
  </si>
  <si>
    <t>Controller will become the Chief Data Manager in a company 管控师将成为公司内部的首席数据管理官</t>
  </si>
  <si>
    <t>Data-driven and statistic-based decision making will become the standard practice of management 由数据驱动和基于统计分析（包括人工智能）的决策将成为企业管理的标准实践</t>
  </si>
  <si>
    <t>ChatGPT or AI technology will reduce significantly the work of controllers for financial and business analysis, forecast and planning | ChatGPT或者其他人工智能技术将明显减少管控师在财务和业务的分析、预测和计划方面的工作。</t>
  </si>
  <si>
    <t>Early warning and risk management function will be enhanced in business 业务的早期预警和风险管理将得到进一步加强</t>
  </si>
  <si>
    <t>Develop new methods to assess uncertain environments and company resilience 将开发更多的方法以分析不确定的市场环境和增强企业韧性</t>
  </si>
  <si>
    <t>“Self-controlling” of non-finance/non-controlling departments and professionals will become the main stream 非财/非管控部门的“自我管控”将成为主流</t>
  </si>
  <si>
    <t>Controlling of 3rd party business partners including suppliers, customers and cooperation partners 将对第三方业务伙伴，包括供应商、客户和合作伙伴等加强管控</t>
  </si>
  <si>
    <t>Controlling for compliance and corporate credit scoring 加强合规性和社会信用评分系统方面的管控</t>
  </si>
  <si>
    <t>Other trends in your view 其他您眼中的趋势</t>
  </si>
  <si>
    <t xml:space="preserve">６、If digitalization were the future trend of controlling: Please try to select the top 3 topics from the list below which are important for your business in the coming 12 months (multiple choice) 如果数字化是企业管控的未来发展方向，那么请您从下列清单中勾选至少3个对贵公司未来12个月最重要的课题 </t>
  </si>
  <si>
    <t>More future simulation, better early-warning of risks 更多的未来场景模拟，更好地预警风险</t>
  </si>
  <si>
    <t>Predictive analytics, and other more statistics-based methods for improved forecast and planning 前瞻性分析，和更多的基于统计学的方法（包括人工智能）用于改进预测和计划</t>
  </si>
  <si>
    <t>Application of ChatGPT or other AI systems for better analysis, forecast and planning 应用ChatGPT或者其他AI系统改进分析、预测和计划</t>
  </si>
  <si>
    <t>Real-time data and reporting 实时数据和管理报告</t>
  </si>
  <si>
    <t>New metrics, more and better KPIs 新的指标，更多更好的关键绩效指标</t>
  </si>
  <si>
    <t>Taking advantages from big data 从大数据中获益</t>
  </si>
  <si>
    <t>Improved data management (e.g. master data, meta data, data quality, data security and governance etc.) 改善数据管理（比如主数据、元数据或数据的数据，数据安全和治理等）</t>
  </si>
  <si>
    <t>Self-service reporting, self-controlling of non-finance departments 自助式管理报表，非财部门的自我管控</t>
  </si>
  <si>
    <t>Digital dashboarding, digital boardroom for management 数字化仪表盘，管理层的数字会议室</t>
  </si>
  <si>
    <t>Enhanced business partnering with non-finance departments 和非财部门的业务伙伴关系得到加强</t>
  </si>
  <si>
    <t>Lean and mean finance and controlling processes 精益求精的财务和管控流程</t>
  </si>
  <si>
    <t>Standardization of finance and controlling processes 企业内部财务和管控流程的标准化</t>
  </si>
  <si>
    <t>Shared services outsourcing for finance  controlling 共享的财务和管控服务，财务和管控职能的外包</t>
  </si>
  <si>
    <t>Automation of repeatable processes, Robotic Process Automation 可重复流程的自动化，流程自动化机器人</t>
  </si>
  <si>
    <t>Transformation of people’s mindset (especially controller’s mindset) 转变企业内部人的心态（特别是管控师的心态）</t>
  </si>
  <si>
    <t>New requirements on qualification of finance and controlling staff 对财务和管控团队人员素质和专业提出新要求</t>
  </si>
  <si>
    <t>Others其他</t>
  </si>
  <si>
    <t xml:space="preserve">７、Is your company planning to increase next years IT budget for better controlling? 您的公司是否计划明年增加IT预算以更好地进行企业管理控制？ </t>
  </si>
  <si>
    <t>We are planning to increase controlling-relatedIT budget fornext year 我们计划明年增加和管理控制相关的IT预算</t>
  </si>
  <si>
    <t>Our next years controlling-related IT budget will stay at the same level as this year. 我们明年和管理控制相关的IT预算将和今年持平</t>
  </si>
  <si>
    <t>We are planning to reduce our controlling-related IT budget for next year我们计划削减明年和管理控制相关的IT预算</t>
  </si>
  <si>
    <t xml:space="preserve">８、What are the key success factors for digital transformation in finance  controlling and other business functions? 您认为企业财务和管控领域以及其他业务领域数字化转型的关键成功要素有哪些？ </t>
  </si>
  <si>
    <t>序号</t>
  </si>
  <si>
    <t>回答详情</t>
  </si>
  <si>
    <t>Close to business</t>
  </si>
  <si>
    <t>Close to the demand.</t>
  </si>
  <si>
    <t>Know business process</t>
  </si>
  <si>
    <t>The strong support from top management &amp; cross functions and, the professionalism of financial &amp; controlling people.</t>
  </si>
  <si>
    <t>Strategy and support from top management</t>
  </si>
  <si>
    <t>Mindset change but not Technical update!</t>
  </si>
  <si>
    <t>Whole company join and contribute</t>
  </si>
  <si>
    <t>专业的知识，政策的了解，团队协作</t>
  </si>
  <si>
    <t>Support from top management 
Motivation of people</t>
  </si>
  <si>
    <t>mindset，useful tools</t>
  </si>
  <si>
    <t>完善的流程，人员素质，资金支持</t>
  </si>
  <si>
    <t>对地缘政治的正确理解和如何利用会成为未来在华业务成败关键。</t>
  </si>
  <si>
    <t>change of mindset, flexibility</t>
  </si>
  <si>
    <t>Lean</t>
  </si>
  <si>
    <t>Real time and reliable data</t>
  </si>
  <si>
    <t>governance
efficiency analysis 
accountability in “true financially payoff”</t>
  </si>
  <si>
    <t>sustainable growth for the business and confidence of the market</t>
  </si>
  <si>
    <t>顶层设计</t>
  </si>
  <si>
    <t>管理层支持</t>
  </si>
  <si>
    <t>Adoption of local technology in digitalization</t>
  </si>
  <si>
    <t>Mindset</t>
  </si>
  <si>
    <t>数字融合  多维度决策评估  快速反应</t>
  </si>
  <si>
    <t>Top leader project</t>
  </si>
  <si>
    <t>业财合一</t>
  </si>
  <si>
    <t>1. Smart analysis tools and high quantity of data
2.Cooperate with operation very closely
3. Critical thinking</t>
  </si>
  <si>
    <t>大数据模型，BI数据库系统</t>
  </si>
  <si>
    <t>Bring clear value proposition.</t>
  </si>
  <si>
    <t>Trust</t>
  </si>
  <si>
    <t>管理层支持包括资金，人才，技术，系统</t>
  </si>
  <si>
    <t>Correct Data</t>
  </si>
  <si>
    <t>Expertise of Finance and IT staff.</t>
  </si>
  <si>
    <t>Building capabilities, upgrading tools</t>
  </si>
  <si>
    <t>Process standardization and training the front end employees with a digital mindset.</t>
  </si>
  <si>
    <t>合作：熟悉业务，了解需求，
反馈：及时，前瞻性</t>
  </si>
  <si>
    <t>Na</t>
  </si>
  <si>
    <t>业财融合</t>
  </si>
  <si>
    <t>做好企业内部各部门的协调和沟通，为数字化转型做好充足的准备，包括基础硬件设施，相关职能部门的培训，管理层的支持等</t>
  </si>
  <si>
    <t>IT knowledge combines with financial &amp; business knowledge</t>
  </si>
  <si>
    <t>无</t>
  </si>
  <si>
    <t>Business　uncertainties arising from economic or industry policies of government. 政府的经济或行业政策带来的业务不确定性</t>
  </si>
  <si>
    <t>Relocation part or entire operations to other countries, e.g. in South Eastern Asia, India or back to Germany/Europe/US etc. 将部分或者全部业务活动迁移到其他国家,比如东南亚，印度或者返回德国/欧洲/美国等</t>
  </si>
  <si>
    <t>“Citizen IT” will become main stream in business thanks to wide spread of non-coding or low-coding application development technology. Qualified controller will become “Citizen developer” or “Citizen Integrator” in their fields of work 由于无编码或少编码应用开发技术的广泛普及，“全员参与式IT”将在企业中成为主流。具备相应素质的管控师将成为他们工作领域的“非IT专业的应用开发者”或者“非IT专业的系统集成者”。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</si>
</sst>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0"/>
      <color rgb="FFFFFFFF"/>
      <name val="Calibri"/>
      <family val="2"/>
      <scheme val="minor"/>
    </font>
    <font>
      <sz val="10"/>
      <color theme="1"/>
      <name val="Calibri"/>
      <family val="2"/>
      <scheme val="minor"/>
    </font>
    <font>
      <sz val="10"/>
      <color rgb="FF000FFB"/>
      <name val="Calibri"/>
      <family val="2"/>
      <scheme val="minor"/>
    </font>
  </fonts>
  <fills count="4">
    <fill>
      <patternFill patternType="none"/>
    </fill>
    <fill>
      <patternFill patternType="gray125"/>
    </fill>
    <fill>
      <patternFill patternType="solid">
        <fgColor rgb="FF2672FF"/>
        <bgColor indexed="64"/>
      </patternFill>
    </fill>
    <fill>
      <patternFill patternType="solid">
        <fgColor rgb="FFF2F2F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left" vertical="center" wrapText="1"/>
    </xf>
    <xf numFmtId="0" fontId="2" fillId="0" borderId="0" xfId="0" applyFont="1"/>
    <xf numFmtId="0" fontId="2" fillId="3" borderId="2" xfId="0" applyFont="1" applyFill="1" applyBorder="1" applyAlignment="1">
      <alignment wrapText="1"/>
    </xf>
    <xf numFmtId="0" fontId="2" fillId="0" borderId="2" xfId="0" applyFont="1" applyBorder="1" applyAlignment="1">
      <alignment wrapText="1"/>
    </xf>
    <xf numFmtId="10" fontId="2" fillId="0" borderId="2" xfId="0" applyNumberFormat="1" applyFont="1" applyBorder="1" applyAlignment="1">
      <alignment wrapText="1"/>
    </xf>
    <xf numFmtId="0" fontId="3" fillId="0" borderId="0" xfId="0" applyFont="1" applyAlignment="1">
      <alignment wrapText="1"/>
    </xf>
    <xf numFmtId="0" fontId="2" fillId="3" borderId="1" xfId="0" applyFont="1" applyFill="1" applyBorder="1" applyAlignment="1">
      <alignment wrapText="1"/>
    </xf>
    <xf numFmtId="0" fontId="2" fillId="0" borderId="1" xfId="0" applyFont="1" applyBorder="1" applyAlignment="1">
      <alignment wrapText="1"/>
    </xf>
    <xf numFmtId="10" fontId="2" fillId="0" borderId="1" xfId="0" applyNumberFormat="1" applyFont="1" applyBorder="1" applyAlignment="1">
      <alignment wrapText="1"/>
    </xf>
    <xf numFmtId="0" fontId="2" fillId="0" borderId="1" xfId="0" applyFont="1" applyBorder="1"/>
    <xf numFmtId="0" fontId="2" fillId="3" borderId="1" xfId="0" applyFont="1" applyFill="1" applyBorder="1" applyAlignment="1">
      <alignment horizontal="center" wrapText="1"/>
    </xf>
    <xf numFmtId="0" fontId="2" fillId="0" borderId="0" xfId="0" applyFont="1" applyAlignment="1">
      <alignment horizontal="center"/>
    </xf>
    <xf numFmtId="0" fontId="2" fillId="0" borderId="3" xfId="0" applyFont="1" applyBorder="1" applyAlignment="1">
      <alignment wrapText="1"/>
    </xf>
    <xf numFmtId="10" fontId="2" fillId="0" borderId="3" xfId="0" applyNumberFormat="1" applyFont="1" applyBorder="1" applyAlignment="1">
      <alignment wrapText="1"/>
    </xf>
    <xf numFmtId="0" fontId="1" fillId="2" borderId="1" xfId="0" applyFont="1" applyFill="1" applyBorder="1" applyAlignment="1">
      <alignment horizontal="left" vertical="top" wrapText="1"/>
    </xf>
    <xf numFmtId="0" fontId="2" fillId="0" borderId="4" xfId="0" applyFont="1" applyBorder="1" applyAlignment="1">
      <alignment wrapText="1"/>
    </xf>
    <xf numFmtId="0" fontId="2" fillId="0" borderId="0" xfId="0" applyFont="1" applyAlignment="1">
      <alignment horizontal="left"/>
    </xf>
    <xf numFmtId="0" fontId="2" fillId="3" borderId="2" xfId="0" applyFont="1" applyFill="1" applyBorder="1" applyAlignment="1">
      <alignment horizontal="left" wrapText="1"/>
    </xf>
    <xf numFmtId="0" fontId="2" fillId="0" borderId="2" xfId="0" applyFont="1" applyBorder="1" applyAlignment="1">
      <alignment horizontal="left" wrapText="1"/>
    </xf>
    <xf numFmtId="10" fontId="2" fillId="0" borderId="2" xfId="0" applyNumberFormat="1" applyFont="1" applyBorder="1" applyAlignment="1">
      <alignment horizontal="left" wrapText="1"/>
    </xf>
    <xf numFmtId="0" fontId="3" fillId="0" borderId="0" xfId="0" applyFont="1" applyAlignment="1">
      <alignment horizontal="left" wrapText="1"/>
    </xf>
    <xf numFmtId="0" fontId="2" fillId="0" borderId="3" xfId="0" applyFont="1" applyBorder="1" applyAlignment="1">
      <alignment horizontal="left" wrapText="1"/>
    </xf>
    <xf numFmtId="10" fontId="2" fillId="0" borderId="3" xfId="0" applyNumberFormat="1"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'Q1'!$B$19:$B$22</c:f>
              <c:strCache>
                <c:ptCount val="4"/>
                <c:pt idx="0">
                  <c:v>Better than previous year 比去年好</c:v>
                </c:pt>
                <c:pt idx="1">
                  <c:v>At the same level as in previous year 和去年持平</c:v>
                </c:pt>
                <c:pt idx="2">
                  <c:v>Worse than previous year 比去年差</c:v>
                </c:pt>
                <c:pt idx="3">
                  <c:v>I dont know 我不清楚</c:v>
                </c:pt>
              </c:strCache>
            </c:strRef>
          </c:cat>
          <c:val>
            <c:numRef>
              <c:f>'Q1'!$D$19:$D$22</c:f>
              <c:numCache>
                <c:formatCode>0.00%</c:formatCode>
                <c:ptCount val="4"/>
                <c:pt idx="0">
                  <c:v>0.25</c:v>
                </c:pt>
                <c:pt idx="1">
                  <c:v>0.3</c:v>
                </c:pt>
                <c:pt idx="2">
                  <c:v>0.42499999999999999</c:v>
                </c:pt>
                <c:pt idx="3">
                  <c:v>2.5000000000000001E-2</c:v>
                </c:pt>
              </c:numCache>
            </c:numRef>
          </c:val>
          <c:extLst>
            <c:ext xmlns:c16="http://schemas.microsoft.com/office/drawing/2014/chart" uri="{C3380CC4-5D6E-409C-BE32-E72D297353CC}">
              <c16:uniqueId val="{00000000-269B-492D-B49E-BD3AB9CE9DAA}"/>
            </c:ext>
          </c:extLst>
        </c:ser>
        <c:dLbls>
          <c:showLegendKey val="0"/>
          <c:showVal val="0"/>
          <c:showCatName val="0"/>
          <c:showSerName val="0"/>
          <c:showPercent val="0"/>
          <c:showBubbleSize val="0"/>
          <c:showLeaderLines val="0"/>
        </c:dLbls>
        <c:firstSliceAng val="0"/>
        <c:holeSize val="50"/>
      </c:doughnut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'Q2'!$B$19:$B$22</c:f>
              <c:strCache>
                <c:ptCount val="4"/>
                <c:pt idx="0">
                  <c:v>Better than this year 好于今年</c:v>
                </c:pt>
                <c:pt idx="1">
                  <c:v>At the same level as in this year 和今年持平</c:v>
                </c:pt>
                <c:pt idx="2">
                  <c:v>Worse than previous year 比今年差</c:v>
                </c:pt>
                <c:pt idx="3">
                  <c:v>I dont know 我不清楚</c:v>
                </c:pt>
              </c:strCache>
            </c:strRef>
          </c:cat>
          <c:val>
            <c:numRef>
              <c:f>'Q2'!$D$19:$D$22</c:f>
              <c:numCache>
                <c:formatCode>0.00%</c:formatCode>
                <c:ptCount val="4"/>
                <c:pt idx="0">
                  <c:v>0.52500000000000002</c:v>
                </c:pt>
                <c:pt idx="1">
                  <c:v>0.25</c:v>
                </c:pt>
                <c:pt idx="2">
                  <c:v>0.2</c:v>
                </c:pt>
                <c:pt idx="3">
                  <c:v>2.5000000000000001E-2</c:v>
                </c:pt>
              </c:numCache>
            </c:numRef>
          </c:val>
          <c:extLst>
            <c:ext xmlns:c16="http://schemas.microsoft.com/office/drawing/2014/chart" uri="{C3380CC4-5D6E-409C-BE32-E72D297353CC}">
              <c16:uniqueId val="{00000000-E504-4CC1-BD45-78AC19BC28C5}"/>
            </c:ext>
          </c:extLst>
        </c:ser>
        <c:dLbls>
          <c:showLegendKey val="0"/>
          <c:showVal val="0"/>
          <c:showCatName val="0"/>
          <c:showSerName val="0"/>
          <c:showPercent val="0"/>
          <c:showBubbleSize val="0"/>
          <c:showLeaderLines val="0"/>
        </c:dLbls>
        <c:firstSliceAng val="0"/>
        <c:holeSize val="50"/>
      </c:doughnut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'Q3'!$B$19:$B$35</c:f>
              <c:strCache>
                <c:ptCount val="17"/>
                <c:pt idx="0">
                  <c:v>New virus epidemic or pandemic will lead to new lock-down actions 新病毒导致的地区性或全球性传染病将导致新的封锁措施</c:v>
                </c:pt>
                <c:pt idx="1">
                  <c:v>geopolitical conflict between US and China, return of cold or even hot war 中美之间的地缘政治冲突，可能导致新冷战或者新热战</c:v>
                </c:pt>
                <c:pt idx="2">
                  <c:v>Slow recovery of local market demand due to damaged consumer confidence and/or reduced income expectation 由于消费者信心受损和/或预期收入减少，国内市场需求恢复缓慢</c:v>
                </c:pt>
                <c:pt idx="3">
                  <c:v>Lost of local customers due to closure or relocation of customers to other regions/countries 本地客户关厂或迁移至其他地区/国家，造成我方客户流失</c:v>
                </c:pt>
                <c:pt idx="4">
                  <c:v>Problem in supply chain due to closure or relocation of suppliers to other regions/countries 由于供应商关厂或者迁移至其他地区/国家，导致供应链方面出现问题</c:v>
                </c:pt>
                <c:pt idx="5">
                  <c:v>Disturbances in international or national logistic chains lead to shortage of supply and/or increased prices for material and logistics 国际或国内物流链的干扰，造成物料供应紧张和/或物料和物流价格上涨</c:v>
                </c:pt>
                <c:pt idx="6">
                  <c:v>Shortage of electricity and other energy supply which lead to anormal breakdown of business 电力和其他能源供应紧张，企业由于断电不能正常开工</c:v>
                </c:pt>
                <c:pt idx="7">
                  <c:v>Limited access to foreign high-tech (especially in regards of high technology with US origin) 获取国外高新技术渠道受阻（特别是和美国相关的高新技术）</c:v>
                </c:pt>
                <c:pt idx="8">
                  <c:v>Shortage of qualified local labor, fast growing level of labor costs in China 国内劳力市场供应紧张，人力成本水平迅速上升</c:v>
                </c:pt>
                <c:pt idx="9">
                  <c:v>Brain drain, lost of qualified key people to competitors 人才流失，团队关键人员倒向竞争者</c:v>
                </c:pt>
                <c:pt idx="10">
                  <c:v>HQ is reluctant to approve new investment plans in China 国外总部不愿意批准在中国进行新的投资</c:v>
                </c:pt>
                <c:pt idx="11">
                  <c:v>More difficulties in debt collection, worsening condition of short-term trade financing 销售回笼更加困难，短期贸易融资环境恶化</c:v>
                </c:pt>
                <c:pt idx="12">
                  <c:v>Bottleneck in local financing, problems / crisis in local credit and capital markets 企业长期融资出现颈瓶，本地银行信用和资本市场出现问题/危机</c:v>
                </c:pt>
                <c:pt idx="13">
                  <c:v>Instability in foreign exchange market, large fluctuation of RMB exchange rate 外汇市场不稳定，人民币汇率出现大的波动</c:v>
                </c:pt>
                <c:pt idx="14">
                  <c:v>Increasing uncertainties or even crisis in Chinese real state industry 国内房地产市场不确定性上升甚至于出现危机</c:v>
                </c:pt>
                <c:pt idx="15">
                  <c:v>Business　uncertainties arising from economic or industry policies of government. 政府的经济或行业政策带来的业务不确定性</c:v>
                </c:pt>
                <c:pt idx="16">
                  <c:v>Other risk factors. Please make your input in the following blank field 其他风险点。请在下面空格中说明</c:v>
                </c:pt>
              </c:strCache>
            </c:strRef>
          </c:cat>
          <c:val>
            <c:numRef>
              <c:f>'Q3'!$D$19:$D$35</c:f>
              <c:numCache>
                <c:formatCode>0.00%</c:formatCode>
                <c:ptCount val="17"/>
                <c:pt idx="0">
                  <c:v>0.125</c:v>
                </c:pt>
                <c:pt idx="1">
                  <c:v>0.6</c:v>
                </c:pt>
                <c:pt idx="2">
                  <c:v>0.72499999999999998</c:v>
                </c:pt>
                <c:pt idx="3">
                  <c:v>0.15</c:v>
                </c:pt>
                <c:pt idx="4">
                  <c:v>0.1</c:v>
                </c:pt>
                <c:pt idx="5">
                  <c:v>0.47499999999999998</c:v>
                </c:pt>
                <c:pt idx="6">
                  <c:v>7.4999999999999997E-2</c:v>
                </c:pt>
                <c:pt idx="7">
                  <c:v>0.125</c:v>
                </c:pt>
                <c:pt idx="8">
                  <c:v>0.375</c:v>
                </c:pt>
                <c:pt idx="9">
                  <c:v>0</c:v>
                </c:pt>
                <c:pt idx="10">
                  <c:v>0.25</c:v>
                </c:pt>
                <c:pt idx="11">
                  <c:v>0.15</c:v>
                </c:pt>
                <c:pt idx="12">
                  <c:v>2.5000000000000001E-2</c:v>
                </c:pt>
                <c:pt idx="13">
                  <c:v>0.25</c:v>
                </c:pt>
                <c:pt idx="14">
                  <c:v>0.17499999999999999</c:v>
                </c:pt>
                <c:pt idx="15">
                  <c:v>0.27500000000000002</c:v>
                </c:pt>
                <c:pt idx="16">
                  <c:v>0</c:v>
                </c:pt>
              </c:numCache>
            </c:numRef>
          </c:val>
          <c:extLst>
            <c:ext xmlns:c16="http://schemas.microsoft.com/office/drawing/2014/chart" uri="{C3380CC4-5D6E-409C-BE32-E72D297353CC}">
              <c16:uniqueId val="{00000000-08F6-460D-9645-404860BECFEE}"/>
            </c:ext>
          </c:extLst>
        </c:ser>
        <c:dLbls>
          <c:showLegendKey val="0"/>
          <c:showVal val="0"/>
          <c:showCatName val="0"/>
          <c:showSerName val="0"/>
          <c:showPercent val="0"/>
          <c:showBubbleSize val="0"/>
        </c:dLbls>
        <c:gapWidth val="150"/>
        <c:axId val="50030001"/>
        <c:axId val="50030002"/>
      </c:barChart>
      <c:catAx>
        <c:axId val="50030001"/>
        <c:scaling>
          <c:orientation val="minMax"/>
        </c:scaling>
        <c:delete val="0"/>
        <c:axPos val="l"/>
        <c:numFmt formatCode="General" sourceLinked="0"/>
        <c:majorTickMark val="out"/>
        <c:minorTickMark val="none"/>
        <c:tickLblPos val="nextTo"/>
        <c:txPr>
          <a:bodyPr anchor="ctr" anchorCtr="0"/>
          <a:lstStyle/>
          <a:p>
            <a:pPr>
              <a:defRPr sz="900"/>
            </a:pPr>
            <a:endParaRPr lang="en-US"/>
          </a:p>
        </c:txPr>
        <c:crossAx val="50030002"/>
        <c:crosses val="autoZero"/>
        <c:auto val="1"/>
        <c:lblAlgn val="ctr"/>
        <c:lblOffset val="100"/>
        <c:noMultiLvlLbl val="0"/>
      </c:catAx>
      <c:valAx>
        <c:axId val="50030002"/>
        <c:scaling>
          <c:orientation val="minMax"/>
        </c:scaling>
        <c:delete val="0"/>
        <c:axPos val="b"/>
        <c:numFmt formatCode="0.00%" sourceLinked="1"/>
        <c:majorTickMark val="out"/>
        <c:minorTickMark val="none"/>
        <c:tickLblPos val="nextTo"/>
        <c:crossAx val="50030001"/>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'Q4'!$B$19:$B$33</c:f>
              <c:strCache>
                <c:ptCount val="15"/>
                <c:pt idx="0">
                  <c:v>Accelerating digital transformation of our business and controlling practice 加快我们业务和管控实践的数字化</c:v>
                </c:pt>
                <c:pt idx="1">
                  <c:v>More investment in industry 4.0 and robotics 增加工业4.0和自动化方面的投资</c:v>
                </c:pt>
                <c:pt idx="2">
                  <c:v>Developing or enhancing our online business model开发或加强网上业务模式</c:v>
                </c:pt>
                <c:pt idx="3">
                  <c:v>Consolidate plant locations within China 整合在华生产基地</c:v>
                </c:pt>
                <c:pt idx="4">
                  <c:v>Re-configure global supply chain of our business 重新构建我们业务的全球供应链</c:v>
                </c:pt>
                <c:pt idx="5">
                  <c:v>Relocation part or entire operations to other countries, e.g. in South Eastern Asia, India or back to Germany/Europe/US etc. 将部分或者全部业务活动迁移到其他国家,比如东南亚，印度或者返回德国/欧洲/美国等</c:v>
                </c:pt>
                <c:pt idx="6">
                  <c:v>Strenthening controlling function (improving reporting, planning budgeting etc.) 强化管理控制功能(比如改善内部管控报告、计划和预算体系等)</c:v>
                </c:pt>
                <c:pt idx="7">
                  <c:v>Reducing overhead expenses 减少间接费用</c:v>
                </c:pt>
                <c:pt idx="8">
                  <c:v>Optimizing product costs 优化产品成本</c:v>
                </c:pt>
                <c:pt idx="9">
                  <c:v>Improving efficiency of working capital 提高营运资金的效率</c:v>
                </c:pt>
                <c:pt idx="10">
                  <c:v>Limiting capital expenditures 限制固定资产投资</c:v>
                </c:pt>
                <c:pt idx="11">
                  <c:v>Increasing capital expenditures 增加固定资产投资</c:v>
                </c:pt>
                <c:pt idx="12">
                  <c:v>Enhancing sales controlling 加强对销售的管理控制</c:v>
                </c:pt>
                <c:pt idx="13">
                  <c:v>New sales growth initiatives 新的销售增长项目</c:v>
                </c:pt>
                <c:pt idx="14">
                  <c:v>Other actions. Please make your input in the following blank field 其他措施。请在下面空格中说明</c:v>
                </c:pt>
              </c:strCache>
            </c:strRef>
          </c:cat>
          <c:val>
            <c:numRef>
              <c:f>'Q4'!$D$19:$D$33</c:f>
              <c:numCache>
                <c:formatCode>0.00%</c:formatCode>
                <c:ptCount val="15"/>
                <c:pt idx="0">
                  <c:v>0.55000000000000004</c:v>
                </c:pt>
                <c:pt idx="1">
                  <c:v>0.25</c:v>
                </c:pt>
                <c:pt idx="2">
                  <c:v>0.17499999999999999</c:v>
                </c:pt>
                <c:pt idx="3">
                  <c:v>0.1</c:v>
                </c:pt>
                <c:pt idx="4">
                  <c:v>0.25</c:v>
                </c:pt>
                <c:pt idx="5">
                  <c:v>0.05</c:v>
                </c:pt>
                <c:pt idx="6">
                  <c:v>0.42499999999999999</c:v>
                </c:pt>
                <c:pt idx="7">
                  <c:v>0.47499999999999998</c:v>
                </c:pt>
                <c:pt idx="8">
                  <c:v>0.625</c:v>
                </c:pt>
                <c:pt idx="9">
                  <c:v>0.4</c:v>
                </c:pt>
                <c:pt idx="10">
                  <c:v>0.17499999999999999</c:v>
                </c:pt>
                <c:pt idx="11">
                  <c:v>0.05</c:v>
                </c:pt>
                <c:pt idx="12">
                  <c:v>0.25</c:v>
                </c:pt>
                <c:pt idx="13">
                  <c:v>0.4</c:v>
                </c:pt>
                <c:pt idx="14">
                  <c:v>0</c:v>
                </c:pt>
              </c:numCache>
            </c:numRef>
          </c:val>
          <c:extLst>
            <c:ext xmlns:c16="http://schemas.microsoft.com/office/drawing/2014/chart" uri="{C3380CC4-5D6E-409C-BE32-E72D297353CC}">
              <c16:uniqueId val="{00000000-E512-4A73-A4C1-6FAEA8F195FC}"/>
            </c:ext>
          </c:extLst>
        </c:ser>
        <c:dLbls>
          <c:showLegendKey val="0"/>
          <c:showVal val="0"/>
          <c:showCatName val="0"/>
          <c:showSerName val="0"/>
          <c:showPercent val="0"/>
          <c:showBubbleSize val="0"/>
        </c:dLbls>
        <c:gapWidth val="150"/>
        <c:axId val="50040001"/>
        <c:axId val="50040002"/>
      </c:barChart>
      <c:catAx>
        <c:axId val="50040001"/>
        <c:scaling>
          <c:orientation val="minMax"/>
        </c:scaling>
        <c:delete val="0"/>
        <c:axPos val="l"/>
        <c:numFmt formatCode="General" sourceLinked="0"/>
        <c:majorTickMark val="out"/>
        <c:minorTickMark val="none"/>
        <c:tickLblPos val="nextTo"/>
        <c:txPr>
          <a:bodyPr/>
          <a:lstStyle/>
          <a:p>
            <a:pPr>
              <a:defRPr sz="900"/>
            </a:pPr>
            <a:endParaRPr lang="en-US"/>
          </a:p>
        </c:txPr>
        <c:crossAx val="50040002"/>
        <c:crosses val="autoZero"/>
        <c:auto val="1"/>
        <c:lblAlgn val="ctr"/>
        <c:lblOffset val="100"/>
        <c:noMultiLvlLbl val="0"/>
      </c:catAx>
      <c:valAx>
        <c:axId val="50040002"/>
        <c:scaling>
          <c:orientation val="minMax"/>
        </c:scaling>
        <c:delete val="0"/>
        <c:axPos val="b"/>
        <c:numFmt formatCode="0.00%" sourceLinked="1"/>
        <c:majorTickMark val="out"/>
        <c:minorTickMark val="none"/>
        <c:tickLblPos val="nextTo"/>
        <c:crossAx val="50040001"/>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'Q5'!$B$19:$B$30</c:f>
              <c:strCache>
                <c:ptCount val="12"/>
                <c:pt idx="0">
                  <c:v>Digitalization of finance and controlling is the future trend 财务和管控职能的数字化是未来趋势</c:v>
                </c:pt>
                <c:pt idx="1">
                  <c:v>The role of controller as business partner and communicator will become more important than ever 管控师作为业务伙伴和沟通专家的角色会比过去更重要</c:v>
                </c:pt>
                <c:pt idx="2">
                  <c:v>Controller will become the Chief Data Manager in a company 管控师将成为公司内部的首席数据管理官</c:v>
                </c:pt>
                <c:pt idx="3">
                  <c:v>Data-driven and statistic-based decision making will become the standard practice of management 由数据驱动和基于统计分析（包括人工智能）的决策将成为企业管理的标准实践</c:v>
                </c:pt>
                <c:pt idx="4">
                  <c:v>ChatGPT or AI technology will reduce significantly the work of controllers for financial and business analysis, forecast and planning | ChatGPT或者其他人工智能技术将明显减少管控师在财务和业务的分析、预测和计划方面的工作。</c:v>
                </c:pt>
                <c:pt idx="5">
                  <c:v>Early warning and risk management function will be enhanced in business 业务的早期预警和风险管理将得到进一步加强</c:v>
                </c:pt>
                <c:pt idx="6">
                  <c:v>Develop new methods to assess uncertain environments and company resilience 将开发更多的方法以分析不确定的市场环境和增强企业韧性</c:v>
                </c:pt>
                <c:pt idx="7">
                  <c:v>“Self-controlling” of non-finance/non-controlling departments and professionals will become the main stream 非财/非管控部门的“自我管控”将成为主流</c:v>
                </c:pt>
                <c:pt idx="8">
                  <c:v>“Citizen IT” will become main stream in business thanks to wide spread of non-coding or low-coding application development technology. Qualified controller will become “Citizen developer” or “Citizen Integrator” in their fields of work 由于无编码或少编码应用开发技术的广泛普及</c:v>
                </c:pt>
                <c:pt idx="9">
                  <c:v>Controlling of 3rd party business partners including suppliers, customers and cooperation partners 将对第三方业务伙伴，包括供应商、客户和合作伙伴等加强管控</c:v>
                </c:pt>
                <c:pt idx="10">
                  <c:v>Controlling for compliance and corporate credit scoring 加强合规性和社会信用评分系统方面的管控</c:v>
                </c:pt>
                <c:pt idx="11">
                  <c:v>Other trends in your view 其他您眼中的趋势</c:v>
                </c:pt>
              </c:strCache>
            </c:strRef>
          </c:cat>
          <c:val>
            <c:numRef>
              <c:f>'Q5'!$D$19:$D$30</c:f>
              <c:numCache>
                <c:formatCode>0.00%</c:formatCode>
                <c:ptCount val="12"/>
                <c:pt idx="0">
                  <c:v>0.82499999999999996</c:v>
                </c:pt>
                <c:pt idx="1">
                  <c:v>0.7</c:v>
                </c:pt>
                <c:pt idx="2">
                  <c:v>0.27500000000000002</c:v>
                </c:pt>
                <c:pt idx="3">
                  <c:v>0.4</c:v>
                </c:pt>
                <c:pt idx="4">
                  <c:v>0.25</c:v>
                </c:pt>
                <c:pt idx="5">
                  <c:v>0.55000000000000004</c:v>
                </c:pt>
                <c:pt idx="6">
                  <c:v>0.22500000000000001</c:v>
                </c:pt>
                <c:pt idx="7">
                  <c:v>0.15</c:v>
                </c:pt>
                <c:pt idx="8">
                  <c:v>0.1</c:v>
                </c:pt>
                <c:pt idx="9">
                  <c:v>0.125</c:v>
                </c:pt>
                <c:pt idx="10">
                  <c:v>0.1</c:v>
                </c:pt>
                <c:pt idx="11">
                  <c:v>0</c:v>
                </c:pt>
              </c:numCache>
            </c:numRef>
          </c:val>
          <c:extLst>
            <c:ext xmlns:c16="http://schemas.microsoft.com/office/drawing/2014/chart" uri="{C3380CC4-5D6E-409C-BE32-E72D297353CC}">
              <c16:uniqueId val="{00000000-9D0F-437A-A486-D189D9FB0C3A}"/>
            </c:ext>
          </c:extLst>
        </c:ser>
        <c:dLbls>
          <c:showLegendKey val="0"/>
          <c:showVal val="0"/>
          <c:showCatName val="0"/>
          <c:showSerName val="0"/>
          <c:showPercent val="0"/>
          <c:showBubbleSize val="0"/>
        </c:dLbls>
        <c:gapWidth val="150"/>
        <c:axId val="50050001"/>
        <c:axId val="50050002"/>
      </c:barChart>
      <c:catAx>
        <c:axId val="50050001"/>
        <c:scaling>
          <c:orientation val="minMax"/>
        </c:scaling>
        <c:delete val="0"/>
        <c:axPos val="l"/>
        <c:numFmt formatCode="General" sourceLinked="0"/>
        <c:majorTickMark val="out"/>
        <c:minorTickMark val="none"/>
        <c:tickLblPos val="nextTo"/>
        <c:txPr>
          <a:bodyPr/>
          <a:lstStyle/>
          <a:p>
            <a:pPr>
              <a:defRPr sz="900"/>
            </a:pPr>
            <a:endParaRPr lang="en-US"/>
          </a:p>
        </c:txPr>
        <c:crossAx val="50050002"/>
        <c:crosses val="autoZero"/>
        <c:auto val="1"/>
        <c:lblAlgn val="ctr"/>
        <c:lblOffset val="100"/>
        <c:noMultiLvlLbl val="0"/>
      </c:catAx>
      <c:valAx>
        <c:axId val="50050002"/>
        <c:scaling>
          <c:orientation val="minMax"/>
        </c:scaling>
        <c:delete val="0"/>
        <c:axPos val="b"/>
        <c:numFmt formatCode="0.00%" sourceLinked="1"/>
        <c:majorTickMark val="out"/>
        <c:minorTickMark val="none"/>
        <c:tickLblPos val="nextTo"/>
        <c:crossAx val="50050001"/>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'Q6'!$B$19:$B$35</c:f>
              <c:strCache>
                <c:ptCount val="17"/>
                <c:pt idx="0">
                  <c:v>More future simulation, better early-warning of risks 更多的未来场景模拟，更好地预警风险</c:v>
                </c:pt>
                <c:pt idx="1">
                  <c:v>Predictive analytics, and other more statistics-based methods for improved forecast and planning 前瞻性分析，和更多的基于统计学的方法（包括人工智能）用于改进预测和计划</c:v>
                </c:pt>
                <c:pt idx="2">
                  <c:v>Application of ChatGPT or other AI systems for better analysis, forecast and planning 应用ChatGPT或者其他AI系统改进分析、预测和计划</c:v>
                </c:pt>
                <c:pt idx="3">
                  <c:v>Real-time data and reporting 实时数据和管理报告</c:v>
                </c:pt>
                <c:pt idx="4">
                  <c:v>New metrics, more and better KPIs 新的指标，更多更好的关键绩效指标</c:v>
                </c:pt>
                <c:pt idx="5">
                  <c:v>Taking advantages from big data 从大数据中获益</c:v>
                </c:pt>
                <c:pt idx="6">
                  <c:v>Improved data management (e.g. master data, meta data, data quality, data security and governance etc.) 改善数据管理（比如主数据、元数据或数据的数据，数据安全和治理等）</c:v>
                </c:pt>
                <c:pt idx="7">
                  <c:v>Self-service reporting, self-controlling of non-finance departments 自助式管理报表，非财部门的自我管控</c:v>
                </c:pt>
                <c:pt idx="8">
                  <c:v>Digital dashboarding, digital boardroom for management 数字化仪表盘，管理层的数字会议室</c:v>
                </c:pt>
                <c:pt idx="9">
                  <c:v>Enhanced business partnering with non-finance departments 和非财部门的业务伙伴关系得到加强</c:v>
                </c:pt>
                <c:pt idx="10">
                  <c:v>Lean and mean finance and controlling processes 精益求精的财务和管控流程</c:v>
                </c:pt>
                <c:pt idx="11">
                  <c:v>Standardization of finance and controlling processes 企业内部财务和管控流程的标准化</c:v>
                </c:pt>
                <c:pt idx="12">
                  <c:v>Shared services outsourcing for finance  controlling 共享的财务和管控服务，财务和管控职能的外包</c:v>
                </c:pt>
                <c:pt idx="13">
                  <c:v>Automation of repeatable processes, Robotic Process Automation 可重复流程的自动化，流程自动化机器人</c:v>
                </c:pt>
                <c:pt idx="14">
                  <c:v>Transformation of people’s mindset (especially controller’s mindset) 转变企业内部人的心态（特别是管控师的心态）</c:v>
                </c:pt>
                <c:pt idx="15">
                  <c:v>New requirements on qualification of finance and controlling staff 对财务和管控团队人员素质和专业提出新要求</c:v>
                </c:pt>
                <c:pt idx="16">
                  <c:v>Others其他</c:v>
                </c:pt>
              </c:strCache>
            </c:strRef>
          </c:cat>
          <c:val>
            <c:numRef>
              <c:f>'Q6'!$D$19:$D$35</c:f>
              <c:numCache>
                <c:formatCode>0.00%</c:formatCode>
                <c:ptCount val="17"/>
                <c:pt idx="0">
                  <c:v>0.42499999999999999</c:v>
                </c:pt>
                <c:pt idx="1">
                  <c:v>0.42499999999999999</c:v>
                </c:pt>
                <c:pt idx="2">
                  <c:v>0.15</c:v>
                </c:pt>
                <c:pt idx="3">
                  <c:v>0.6</c:v>
                </c:pt>
                <c:pt idx="4">
                  <c:v>0.25</c:v>
                </c:pt>
                <c:pt idx="5">
                  <c:v>0.32500000000000001</c:v>
                </c:pt>
                <c:pt idx="6">
                  <c:v>0.35</c:v>
                </c:pt>
                <c:pt idx="7">
                  <c:v>0.2</c:v>
                </c:pt>
                <c:pt idx="8">
                  <c:v>0.3</c:v>
                </c:pt>
                <c:pt idx="9">
                  <c:v>0.25</c:v>
                </c:pt>
                <c:pt idx="10">
                  <c:v>0.35</c:v>
                </c:pt>
                <c:pt idx="11">
                  <c:v>0.25</c:v>
                </c:pt>
                <c:pt idx="12">
                  <c:v>0.05</c:v>
                </c:pt>
                <c:pt idx="13">
                  <c:v>0.17499999999999999</c:v>
                </c:pt>
                <c:pt idx="14">
                  <c:v>0.17499999999999999</c:v>
                </c:pt>
                <c:pt idx="15">
                  <c:v>0.27500000000000002</c:v>
                </c:pt>
                <c:pt idx="16">
                  <c:v>0</c:v>
                </c:pt>
              </c:numCache>
            </c:numRef>
          </c:val>
          <c:extLst>
            <c:ext xmlns:c16="http://schemas.microsoft.com/office/drawing/2014/chart" uri="{C3380CC4-5D6E-409C-BE32-E72D297353CC}">
              <c16:uniqueId val="{00000000-45E2-4638-A11A-E70C88CFA611}"/>
            </c:ext>
          </c:extLst>
        </c:ser>
        <c:dLbls>
          <c:showLegendKey val="0"/>
          <c:showVal val="0"/>
          <c:showCatName val="0"/>
          <c:showSerName val="0"/>
          <c:showPercent val="0"/>
          <c:showBubbleSize val="0"/>
        </c:dLbls>
        <c:gapWidth val="150"/>
        <c:axId val="50060001"/>
        <c:axId val="50060002"/>
      </c:barChart>
      <c:catAx>
        <c:axId val="50060001"/>
        <c:scaling>
          <c:orientation val="minMax"/>
        </c:scaling>
        <c:delete val="0"/>
        <c:axPos val="l"/>
        <c:numFmt formatCode="General" sourceLinked="0"/>
        <c:majorTickMark val="out"/>
        <c:minorTickMark val="none"/>
        <c:tickLblPos val="nextTo"/>
        <c:txPr>
          <a:bodyPr/>
          <a:lstStyle/>
          <a:p>
            <a:pPr>
              <a:defRPr sz="900"/>
            </a:pPr>
            <a:endParaRPr lang="en-US"/>
          </a:p>
        </c:txPr>
        <c:crossAx val="50060002"/>
        <c:crosses val="autoZero"/>
        <c:auto val="1"/>
        <c:lblAlgn val="ctr"/>
        <c:lblOffset val="100"/>
        <c:noMultiLvlLbl val="0"/>
      </c:catAx>
      <c:valAx>
        <c:axId val="50060002"/>
        <c:scaling>
          <c:orientation val="minMax"/>
        </c:scaling>
        <c:delete val="0"/>
        <c:axPos val="b"/>
        <c:numFmt formatCode="0.00%" sourceLinked="1"/>
        <c:majorTickMark val="out"/>
        <c:minorTickMark val="none"/>
        <c:tickLblPos val="nextTo"/>
        <c:crossAx val="50060001"/>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'Q7'!$B$19:$B$22</c:f>
              <c:strCache>
                <c:ptCount val="4"/>
                <c:pt idx="0">
                  <c:v>We are planning to increase controlling-relatedIT budget fornext year 我们计划明年增加和管理控制相关的IT预算</c:v>
                </c:pt>
                <c:pt idx="1">
                  <c:v>Our next years controlling-related IT budget will stay at the same level as this year. 我们明年和管理控制相关的IT预算将和今年持平</c:v>
                </c:pt>
                <c:pt idx="2">
                  <c:v>We are planning to reduce our controlling-related IT budget for next year我们计划削减明年和管理控制相关的IT预算</c:v>
                </c:pt>
                <c:pt idx="3">
                  <c:v>I dont know 我不清楚</c:v>
                </c:pt>
              </c:strCache>
            </c:strRef>
          </c:cat>
          <c:val>
            <c:numRef>
              <c:f>'Q7'!$D$19:$D$22</c:f>
              <c:numCache>
                <c:formatCode>0.00%</c:formatCode>
                <c:ptCount val="4"/>
                <c:pt idx="0">
                  <c:v>0.32500000000000001</c:v>
                </c:pt>
                <c:pt idx="1">
                  <c:v>0.47499999999999998</c:v>
                </c:pt>
                <c:pt idx="2">
                  <c:v>0.05</c:v>
                </c:pt>
                <c:pt idx="3">
                  <c:v>0.15</c:v>
                </c:pt>
              </c:numCache>
            </c:numRef>
          </c:val>
          <c:extLst>
            <c:ext xmlns:c16="http://schemas.microsoft.com/office/drawing/2014/chart" uri="{C3380CC4-5D6E-409C-BE32-E72D297353CC}">
              <c16:uniqueId val="{00000000-6467-437D-8520-669A7070DF24}"/>
            </c:ext>
          </c:extLst>
        </c:ser>
        <c:dLbls>
          <c:showLegendKey val="0"/>
          <c:showVal val="0"/>
          <c:showCatName val="0"/>
          <c:showSerName val="0"/>
          <c:showPercent val="0"/>
          <c:showBubbleSize val="0"/>
          <c:showLeaderLines val="0"/>
        </c:dLbls>
        <c:firstSliceAng val="0"/>
        <c:holeSize val="50"/>
      </c:doughnut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5</xdr:col>
      <xdr:colOff>600075</xdr:colOff>
      <xdr:row>15</xdr:row>
      <xdr:rowOff>171450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77CFF"/>
  </sheetPr>
  <dimension ref="A1:I26"/>
  <sheetViews>
    <sheetView topLeftCell="A12" workbookViewId="0">
      <selection activeCell="A20" sqref="A20:XFD20"/>
    </sheetView>
  </sheetViews>
  <sheetFormatPr defaultRowHeight="13" x14ac:dyDescent="0.3"/>
  <cols>
    <col min="1" max="1" width="8.7265625" style="2"/>
    <col min="2" max="2" width="30.7265625" style="2" customWidth="1"/>
    <col min="3" max="3" width="15.7265625" style="2" customWidth="1"/>
    <col min="4" max="4" width="12.7265625" style="2" customWidth="1"/>
    <col min="5" max="8" width="8.7265625" style="2"/>
    <col min="9" max="9" width="11.453125" style="2" customWidth="1"/>
    <col min="10" max="16384" width="8.7265625" style="2"/>
  </cols>
  <sheetData>
    <row r="1" spans="1:9" ht="30" customHeight="1" x14ac:dyDescent="0.3">
      <c r="A1" s="1" t="s">
        <v>0</v>
      </c>
      <c r="B1" s="1"/>
      <c r="C1" s="1"/>
      <c r="D1" s="1"/>
      <c r="E1" s="1"/>
      <c r="F1" s="1"/>
      <c r="G1" s="1"/>
      <c r="H1" s="1"/>
      <c r="I1" s="1"/>
    </row>
    <row r="18" spans="2:4" x14ac:dyDescent="0.3">
      <c r="B18" s="7" t="s">
        <v>1</v>
      </c>
      <c r="C18" s="7" t="s">
        <v>2</v>
      </c>
      <c r="D18" s="7" t="s">
        <v>3</v>
      </c>
    </row>
    <row r="19" spans="2:4" ht="13.5" customHeight="1" x14ac:dyDescent="0.3">
      <c r="B19" s="8" t="s">
        <v>4</v>
      </c>
      <c r="C19" s="8">
        <v>10</v>
      </c>
      <c r="D19" s="9">
        <v>0.25</v>
      </c>
    </row>
    <row r="20" spans="2:4" ht="27" customHeight="1" x14ac:dyDescent="0.3">
      <c r="B20" s="8" t="s">
        <v>5</v>
      </c>
      <c r="C20" s="8">
        <v>12</v>
      </c>
      <c r="D20" s="9">
        <v>0.3</v>
      </c>
    </row>
    <row r="21" spans="2:4" ht="13.5" customHeight="1" x14ac:dyDescent="0.3">
      <c r="B21" s="8" t="s">
        <v>6</v>
      </c>
      <c r="C21" s="8">
        <v>17</v>
      </c>
      <c r="D21" s="9">
        <v>0.42499999999999999</v>
      </c>
    </row>
    <row r="22" spans="2:4" ht="13.5" customHeight="1" x14ac:dyDescent="0.3">
      <c r="B22" s="8" t="s">
        <v>7</v>
      </c>
      <c r="C22" s="8">
        <v>1</v>
      </c>
      <c r="D22" s="9">
        <v>2.5000000000000001E-2</v>
      </c>
    </row>
    <row r="23" spans="2:4" ht="13.5" customHeight="1" x14ac:dyDescent="0.3">
      <c r="B23" s="8" t="s">
        <v>8</v>
      </c>
      <c r="C23" s="8">
        <v>40</v>
      </c>
      <c r="D23" s="10"/>
    </row>
    <row r="26" spans="2:4" x14ac:dyDescent="0.3">
      <c r="C26" s="6" t="str">
        <f>HYPERLINK("#Q2!A1","下一题")</f>
        <v>下一题</v>
      </c>
    </row>
  </sheetData>
  <mergeCells count="1">
    <mergeCell ref="A1:I1"/>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F6F"/>
  </sheetPr>
  <dimension ref="A1:I26"/>
  <sheetViews>
    <sheetView topLeftCell="A10" workbookViewId="0">
      <selection activeCell="A20" sqref="A20:XFD20"/>
    </sheetView>
  </sheetViews>
  <sheetFormatPr defaultRowHeight="13" x14ac:dyDescent="0.3"/>
  <cols>
    <col min="1" max="1" width="8.7265625" style="2"/>
    <col min="2" max="2" width="30.7265625" style="2" customWidth="1"/>
    <col min="3" max="3" width="15.7265625" style="2" customWidth="1"/>
    <col min="4" max="4" width="12.7265625" style="2" customWidth="1"/>
    <col min="5" max="16384" width="8.7265625" style="2"/>
  </cols>
  <sheetData>
    <row r="1" spans="1:9" ht="30" customHeight="1" x14ac:dyDescent="0.3">
      <c r="A1" s="1" t="s">
        <v>9</v>
      </c>
      <c r="B1" s="1"/>
      <c r="C1" s="1"/>
      <c r="D1" s="1"/>
      <c r="E1" s="1"/>
      <c r="F1" s="1"/>
      <c r="G1" s="1"/>
      <c r="H1" s="1"/>
      <c r="I1" s="1"/>
    </row>
    <row r="18" spans="2:4" s="12" customFormat="1" x14ac:dyDescent="0.3">
      <c r="B18" s="11" t="s">
        <v>1</v>
      </c>
      <c r="C18" s="11" t="s">
        <v>2</v>
      </c>
      <c r="D18" s="11" t="s">
        <v>3</v>
      </c>
    </row>
    <row r="19" spans="2:4" ht="13.5" customHeight="1" x14ac:dyDescent="0.3">
      <c r="B19" s="8" t="s">
        <v>10</v>
      </c>
      <c r="C19" s="8">
        <v>21</v>
      </c>
      <c r="D19" s="9">
        <v>0.52500000000000002</v>
      </c>
    </row>
    <row r="20" spans="2:4" ht="27" customHeight="1" x14ac:dyDescent="0.3">
      <c r="B20" s="8" t="s">
        <v>11</v>
      </c>
      <c r="C20" s="8">
        <v>10</v>
      </c>
      <c r="D20" s="9">
        <v>0.25</v>
      </c>
    </row>
    <row r="21" spans="2:4" ht="13.5" customHeight="1" x14ac:dyDescent="0.3">
      <c r="B21" s="8" t="s">
        <v>12</v>
      </c>
      <c r="C21" s="8">
        <v>8</v>
      </c>
      <c r="D21" s="9">
        <v>0.2</v>
      </c>
    </row>
    <row r="22" spans="2:4" ht="13.5" customHeight="1" x14ac:dyDescent="0.3">
      <c r="B22" s="8" t="s">
        <v>7</v>
      </c>
      <c r="C22" s="8">
        <v>1</v>
      </c>
      <c r="D22" s="9">
        <v>2.5000000000000001E-2</v>
      </c>
    </row>
    <row r="23" spans="2:4" ht="13.5" customHeight="1" x14ac:dyDescent="0.3">
      <c r="B23" s="8" t="s">
        <v>8</v>
      </c>
      <c r="C23" s="8">
        <v>40</v>
      </c>
      <c r="D23" s="10"/>
    </row>
    <row r="26" spans="2:4" x14ac:dyDescent="0.3">
      <c r="B26" s="6" t="str">
        <f>HYPERLINK("#Q1!A1","上一题")</f>
        <v>上一题</v>
      </c>
      <c r="C26" s="6" t="str">
        <f>HYPERLINK("#Q3!A1","下一题")</f>
        <v>下一题</v>
      </c>
    </row>
  </sheetData>
  <mergeCells count="1">
    <mergeCell ref="A1:I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D24"/>
  </sheetPr>
  <dimension ref="A1:I39"/>
  <sheetViews>
    <sheetView topLeftCell="A32" workbookViewId="0">
      <selection activeCell="A24" sqref="A24:XFD24"/>
    </sheetView>
  </sheetViews>
  <sheetFormatPr defaultRowHeight="13" x14ac:dyDescent="0.3"/>
  <cols>
    <col min="1" max="1" width="8.7265625" style="2"/>
    <col min="2" max="2" width="94.36328125" style="2" customWidth="1"/>
    <col min="3" max="3" width="15.7265625" style="2" customWidth="1"/>
    <col min="4" max="4" width="12.7265625" style="2" customWidth="1"/>
    <col min="5" max="16384" width="8.7265625" style="2"/>
  </cols>
  <sheetData>
    <row r="1" spans="1:9" ht="30" customHeight="1" x14ac:dyDescent="0.3">
      <c r="A1" s="1" t="s">
        <v>13</v>
      </c>
      <c r="B1" s="1"/>
      <c r="C1" s="1"/>
      <c r="D1" s="1"/>
      <c r="E1" s="1"/>
      <c r="F1" s="1"/>
      <c r="G1" s="1"/>
      <c r="H1" s="1"/>
      <c r="I1" s="1"/>
    </row>
    <row r="18" spans="2:4" x14ac:dyDescent="0.3">
      <c r="B18" s="3" t="s">
        <v>1</v>
      </c>
      <c r="C18" s="3" t="s">
        <v>2</v>
      </c>
      <c r="D18" s="3" t="s">
        <v>3</v>
      </c>
    </row>
    <row r="19" spans="2:4" ht="35.5" customHeight="1" x14ac:dyDescent="0.3">
      <c r="B19" s="4" t="s">
        <v>14</v>
      </c>
      <c r="C19" s="4">
        <v>5</v>
      </c>
      <c r="D19" s="5">
        <v>0.125</v>
      </c>
    </row>
    <row r="20" spans="2:4" ht="37.5" customHeight="1" x14ac:dyDescent="0.3">
      <c r="B20" s="4" t="s">
        <v>15</v>
      </c>
      <c r="C20" s="4">
        <v>24</v>
      </c>
      <c r="D20" s="5">
        <v>0.6</v>
      </c>
    </row>
    <row r="21" spans="2:4" ht="37" customHeight="1" x14ac:dyDescent="0.3">
      <c r="B21" s="4" t="s">
        <v>16</v>
      </c>
      <c r="C21" s="4">
        <v>29</v>
      </c>
      <c r="D21" s="5">
        <v>0.72499999999999998</v>
      </c>
    </row>
    <row r="22" spans="2:4" ht="41.5" customHeight="1" x14ac:dyDescent="0.3">
      <c r="B22" s="4" t="s">
        <v>17</v>
      </c>
      <c r="C22" s="4">
        <v>6</v>
      </c>
      <c r="D22" s="5">
        <v>0.15</v>
      </c>
    </row>
    <row r="23" spans="2:4" ht="25.5" customHeight="1" x14ac:dyDescent="0.3">
      <c r="B23" s="4" t="s">
        <v>18</v>
      </c>
      <c r="C23" s="4">
        <v>4</v>
      </c>
      <c r="D23" s="5">
        <v>0.1</v>
      </c>
    </row>
    <row r="24" spans="2:4" ht="30.5" customHeight="1" x14ac:dyDescent="0.3">
      <c r="B24" s="4" t="s">
        <v>19</v>
      </c>
      <c r="C24" s="4">
        <v>19</v>
      </c>
      <c r="D24" s="5">
        <v>0.47499999999999998</v>
      </c>
    </row>
    <row r="25" spans="2:4" ht="27" customHeight="1" x14ac:dyDescent="0.3">
      <c r="B25" s="4" t="s">
        <v>20</v>
      </c>
      <c r="C25" s="4">
        <v>3</v>
      </c>
      <c r="D25" s="5">
        <v>7.4999999999999997E-2</v>
      </c>
    </row>
    <row r="26" spans="2:4" ht="27" customHeight="1" x14ac:dyDescent="0.3">
      <c r="B26" s="4" t="s">
        <v>21</v>
      </c>
      <c r="C26" s="4">
        <v>5</v>
      </c>
      <c r="D26" s="5">
        <v>0.125</v>
      </c>
    </row>
    <row r="27" spans="2:4" ht="44.5" customHeight="1" x14ac:dyDescent="0.3">
      <c r="B27" s="4" t="s">
        <v>22</v>
      </c>
      <c r="C27" s="4">
        <v>15</v>
      </c>
      <c r="D27" s="5">
        <v>0.375</v>
      </c>
    </row>
    <row r="28" spans="2:4" ht="28.5" customHeight="1" x14ac:dyDescent="0.3">
      <c r="B28" s="4" t="s">
        <v>23</v>
      </c>
      <c r="C28" s="4">
        <v>0</v>
      </c>
      <c r="D28" s="5">
        <v>0</v>
      </c>
    </row>
    <row r="29" spans="2:4" ht="33" customHeight="1" x14ac:dyDescent="0.3">
      <c r="B29" s="4" t="s">
        <v>24</v>
      </c>
      <c r="C29" s="4">
        <v>10</v>
      </c>
      <c r="D29" s="5">
        <v>0.25</v>
      </c>
    </row>
    <row r="30" spans="2:4" ht="42" customHeight="1" x14ac:dyDescent="0.3">
      <c r="B30" s="4" t="s">
        <v>25</v>
      </c>
      <c r="C30" s="4">
        <v>6</v>
      </c>
      <c r="D30" s="5">
        <v>0.15</v>
      </c>
    </row>
    <row r="31" spans="2:4" ht="56.5" customHeight="1" x14ac:dyDescent="0.3">
      <c r="B31" s="4" t="s">
        <v>26</v>
      </c>
      <c r="C31" s="4">
        <v>1</v>
      </c>
      <c r="D31" s="5">
        <v>2.5000000000000001E-2</v>
      </c>
    </row>
    <row r="32" spans="2:4" ht="40.5" customHeight="1" x14ac:dyDescent="0.3">
      <c r="B32" s="4" t="s">
        <v>27</v>
      </c>
      <c r="C32" s="4">
        <v>10</v>
      </c>
      <c r="D32" s="5">
        <v>0.25</v>
      </c>
    </row>
    <row r="33" spans="2:4" ht="43" customHeight="1" x14ac:dyDescent="0.3">
      <c r="B33" s="4" t="s">
        <v>28</v>
      </c>
      <c r="C33" s="4">
        <v>7</v>
      </c>
      <c r="D33" s="5">
        <v>0.17499999999999999</v>
      </c>
    </row>
    <row r="34" spans="2:4" ht="36" customHeight="1" x14ac:dyDescent="0.3">
      <c r="B34" s="4" t="s">
        <v>121</v>
      </c>
      <c r="C34" s="4">
        <v>11</v>
      </c>
      <c r="D34" s="5">
        <v>0.27500000000000002</v>
      </c>
    </row>
    <row r="35" spans="2:4" ht="43.5" customHeight="1" x14ac:dyDescent="0.3">
      <c r="B35" s="13" t="s">
        <v>29</v>
      </c>
      <c r="C35" s="13">
        <v>0</v>
      </c>
      <c r="D35" s="14">
        <v>0</v>
      </c>
    </row>
    <row r="36" spans="2:4" ht="27" customHeight="1" x14ac:dyDescent="0.3">
      <c r="B36" s="8" t="s">
        <v>8</v>
      </c>
      <c r="C36" s="8">
        <v>40</v>
      </c>
      <c r="D36" s="10"/>
    </row>
    <row r="39" spans="2:4" x14ac:dyDescent="0.3">
      <c r="B39" s="6" t="str">
        <f>HYPERLINK("#Q2!A1","上一题")</f>
        <v>上一题</v>
      </c>
      <c r="C39" s="6" t="str">
        <f>HYPERLINK("#Q4!A1","下一题")</f>
        <v>下一题</v>
      </c>
    </row>
  </sheetData>
  <mergeCells count="1">
    <mergeCell ref="A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D56"/>
  </sheetPr>
  <dimension ref="A1:I37"/>
  <sheetViews>
    <sheetView topLeftCell="A22" workbookViewId="0">
      <selection activeCell="B34" sqref="B34:D34"/>
    </sheetView>
  </sheetViews>
  <sheetFormatPr defaultRowHeight="13" x14ac:dyDescent="0.3"/>
  <cols>
    <col min="1" max="1" width="8.7265625" style="2"/>
    <col min="2" max="2" width="70.1796875" style="2" customWidth="1"/>
    <col min="3" max="3" width="15.7265625" style="2" customWidth="1"/>
    <col min="4" max="4" width="12.7265625" style="2" customWidth="1"/>
    <col min="5" max="16384" width="8.7265625" style="2"/>
  </cols>
  <sheetData>
    <row r="1" spans="1:9" ht="30" customHeight="1" x14ac:dyDescent="0.3">
      <c r="A1" s="1" t="s">
        <v>30</v>
      </c>
      <c r="B1" s="1"/>
      <c r="C1" s="1"/>
      <c r="D1" s="1"/>
      <c r="E1" s="1"/>
      <c r="F1" s="1"/>
      <c r="G1" s="1"/>
      <c r="H1" s="1"/>
      <c r="I1" s="1"/>
    </row>
    <row r="18" spans="2:4" x14ac:dyDescent="0.3">
      <c r="B18" s="3" t="s">
        <v>1</v>
      </c>
      <c r="C18" s="3" t="s">
        <v>2</v>
      </c>
      <c r="D18" s="3" t="s">
        <v>3</v>
      </c>
    </row>
    <row r="19" spans="2:4" ht="25.5" customHeight="1" x14ac:dyDescent="0.3">
      <c r="B19" s="4" t="s">
        <v>31</v>
      </c>
      <c r="C19" s="4">
        <v>22</v>
      </c>
      <c r="D19" s="5">
        <v>0.55000000000000004</v>
      </c>
    </row>
    <row r="20" spans="2:4" ht="17" customHeight="1" x14ac:dyDescent="0.3">
      <c r="B20" s="4" t="s">
        <v>32</v>
      </c>
      <c r="C20" s="4">
        <v>10</v>
      </c>
      <c r="D20" s="5">
        <v>0.25</v>
      </c>
    </row>
    <row r="21" spans="2:4" ht="17" customHeight="1" x14ac:dyDescent="0.3">
      <c r="B21" s="4" t="s">
        <v>33</v>
      </c>
      <c r="C21" s="4">
        <v>7</v>
      </c>
      <c r="D21" s="5">
        <v>0.17499999999999999</v>
      </c>
    </row>
    <row r="22" spans="2:4" ht="17" customHeight="1" x14ac:dyDescent="0.3">
      <c r="B22" s="4" t="s">
        <v>34</v>
      </c>
      <c r="C22" s="4">
        <v>4</v>
      </c>
      <c r="D22" s="5">
        <v>0.1</v>
      </c>
    </row>
    <row r="23" spans="2:4" ht="17" customHeight="1" x14ac:dyDescent="0.3">
      <c r="B23" s="4" t="s">
        <v>35</v>
      </c>
      <c r="C23" s="4">
        <v>10</v>
      </c>
      <c r="D23" s="5">
        <v>0.25</v>
      </c>
    </row>
    <row r="24" spans="2:4" ht="39.5" customHeight="1" x14ac:dyDescent="0.3">
      <c r="B24" s="4" t="s">
        <v>122</v>
      </c>
      <c r="C24" s="4">
        <v>2</v>
      </c>
      <c r="D24" s="5">
        <v>0.05</v>
      </c>
    </row>
    <row r="25" spans="2:4" ht="25.5" customHeight="1" x14ac:dyDescent="0.3">
      <c r="B25" s="4" t="s">
        <v>36</v>
      </c>
      <c r="C25" s="4">
        <v>17</v>
      </c>
      <c r="D25" s="5">
        <v>0.42499999999999999</v>
      </c>
    </row>
    <row r="26" spans="2:4" ht="17" customHeight="1" x14ac:dyDescent="0.3">
      <c r="B26" s="4" t="s">
        <v>37</v>
      </c>
      <c r="C26" s="4">
        <v>19</v>
      </c>
      <c r="D26" s="5">
        <v>0.47499999999999998</v>
      </c>
    </row>
    <row r="27" spans="2:4" ht="17" customHeight="1" x14ac:dyDescent="0.3">
      <c r="B27" s="4" t="s">
        <v>38</v>
      </c>
      <c r="C27" s="4">
        <v>25</v>
      </c>
      <c r="D27" s="5">
        <v>0.625</v>
      </c>
    </row>
    <row r="28" spans="2:4" ht="17" customHeight="1" x14ac:dyDescent="0.3">
      <c r="B28" s="4" t="s">
        <v>39</v>
      </c>
      <c r="C28" s="4">
        <v>16</v>
      </c>
      <c r="D28" s="5">
        <v>0.4</v>
      </c>
    </row>
    <row r="29" spans="2:4" ht="17" customHeight="1" x14ac:dyDescent="0.3">
      <c r="B29" s="4" t="s">
        <v>40</v>
      </c>
      <c r="C29" s="4">
        <v>7</v>
      </c>
      <c r="D29" s="5">
        <v>0.17499999999999999</v>
      </c>
    </row>
    <row r="30" spans="2:4" ht="17" customHeight="1" x14ac:dyDescent="0.3">
      <c r="B30" s="4" t="s">
        <v>41</v>
      </c>
      <c r="C30" s="4">
        <v>2</v>
      </c>
      <c r="D30" s="5">
        <v>0.05</v>
      </c>
    </row>
    <row r="31" spans="2:4" ht="17" customHeight="1" x14ac:dyDescent="0.3">
      <c r="B31" s="4" t="s">
        <v>42</v>
      </c>
      <c r="C31" s="4">
        <v>10</v>
      </c>
      <c r="D31" s="5">
        <v>0.25</v>
      </c>
    </row>
    <row r="32" spans="2:4" ht="17" customHeight="1" x14ac:dyDescent="0.3">
      <c r="B32" s="4" t="s">
        <v>43</v>
      </c>
      <c r="C32" s="4">
        <v>16</v>
      </c>
      <c r="D32" s="5">
        <v>0.4</v>
      </c>
    </row>
    <row r="33" spans="2:4" ht="28" customHeight="1" x14ac:dyDescent="0.3">
      <c r="B33" s="13" t="s">
        <v>44</v>
      </c>
      <c r="C33" s="13">
        <v>0</v>
      </c>
      <c r="D33" s="14">
        <v>0</v>
      </c>
    </row>
    <row r="34" spans="2:4" ht="17" customHeight="1" x14ac:dyDescent="0.3">
      <c r="B34" s="8" t="s">
        <v>8</v>
      </c>
      <c r="C34" s="8">
        <v>40</v>
      </c>
      <c r="D34" s="10"/>
    </row>
    <row r="37" spans="2:4" x14ac:dyDescent="0.3">
      <c r="B37" s="6" t="str">
        <f>HYPERLINK("#Q3!A1","上一题")</f>
        <v>上一题</v>
      </c>
      <c r="C37" s="6" t="str">
        <f>HYPERLINK("#Q5!A1","下一题")</f>
        <v>下一题</v>
      </c>
    </row>
  </sheetData>
  <mergeCells count="1">
    <mergeCell ref="A1:I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C6DFB"/>
  </sheetPr>
  <dimension ref="A1:I34"/>
  <sheetViews>
    <sheetView topLeftCell="A24" workbookViewId="0">
      <selection activeCell="B27" sqref="B27"/>
    </sheetView>
  </sheetViews>
  <sheetFormatPr defaultRowHeight="13" x14ac:dyDescent="0.3"/>
  <cols>
    <col min="1" max="1" width="8.7265625" style="2"/>
    <col min="2" max="2" width="89.90625" style="2" customWidth="1"/>
    <col min="3" max="3" width="15.7265625" style="2" customWidth="1"/>
    <col min="4" max="4" width="12.7265625" style="2" customWidth="1"/>
    <col min="5" max="16384" width="8.7265625" style="2"/>
  </cols>
  <sheetData>
    <row r="1" spans="1:9" ht="30" customHeight="1" x14ac:dyDescent="0.3">
      <c r="A1" s="1" t="s">
        <v>45</v>
      </c>
      <c r="B1" s="1"/>
      <c r="C1" s="1"/>
      <c r="D1" s="1"/>
      <c r="E1" s="1"/>
      <c r="F1" s="1"/>
      <c r="G1" s="1"/>
      <c r="H1" s="1"/>
      <c r="I1" s="1"/>
    </row>
    <row r="18" spans="2:4" x14ac:dyDescent="0.3">
      <c r="B18" s="3" t="s">
        <v>1</v>
      </c>
      <c r="C18" s="3" t="s">
        <v>2</v>
      </c>
      <c r="D18" s="3" t="s">
        <v>3</v>
      </c>
    </row>
    <row r="19" spans="2:4" ht="17" customHeight="1" x14ac:dyDescent="0.3">
      <c r="B19" s="4" t="s">
        <v>46</v>
      </c>
      <c r="C19" s="4">
        <v>33</v>
      </c>
      <c r="D19" s="5">
        <v>0.82499999999999996</v>
      </c>
    </row>
    <row r="20" spans="2:4" ht="29" customHeight="1" x14ac:dyDescent="0.3">
      <c r="B20" s="4" t="s">
        <v>47</v>
      </c>
      <c r="C20" s="4">
        <v>28</v>
      </c>
      <c r="D20" s="5">
        <v>0.7</v>
      </c>
    </row>
    <row r="21" spans="2:4" ht="17" customHeight="1" x14ac:dyDescent="0.3">
      <c r="B21" s="4" t="s">
        <v>48</v>
      </c>
      <c r="C21" s="4">
        <v>11</v>
      </c>
      <c r="D21" s="5">
        <v>0.27500000000000002</v>
      </c>
    </row>
    <row r="22" spans="2:4" ht="23" customHeight="1" x14ac:dyDescent="0.3">
      <c r="B22" s="4" t="s">
        <v>49</v>
      </c>
      <c r="C22" s="4">
        <v>16</v>
      </c>
      <c r="D22" s="5">
        <v>0.4</v>
      </c>
    </row>
    <row r="23" spans="2:4" ht="28.5" customHeight="1" x14ac:dyDescent="0.3">
      <c r="B23" s="4" t="s">
        <v>50</v>
      </c>
      <c r="C23" s="4">
        <v>10</v>
      </c>
      <c r="D23" s="5">
        <v>0.25</v>
      </c>
    </row>
    <row r="24" spans="2:4" ht="25.5" customHeight="1" x14ac:dyDescent="0.3">
      <c r="B24" s="4" t="s">
        <v>51</v>
      </c>
      <c r="C24" s="4">
        <v>22</v>
      </c>
      <c r="D24" s="5">
        <v>0.55000000000000004</v>
      </c>
    </row>
    <row r="25" spans="2:4" ht="29.5" customHeight="1" x14ac:dyDescent="0.3">
      <c r="B25" s="4" t="s">
        <v>52</v>
      </c>
      <c r="C25" s="4">
        <v>9</v>
      </c>
      <c r="D25" s="5">
        <v>0.22500000000000001</v>
      </c>
    </row>
    <row r="26" spans="2:4" ht="28" customHeight="1" x14ac:dyDescent="0.3">
      <c r="B26" s="4" t="s">
        <v>53</v>
      </c>
      <c r="C26" s="4">
        <v>6</v>
      </c>
      <c r="D26" s="5">
        <v>0.15</v>
      </c>
    </row>
    <row r="27" spans="2:4" ht="52.5" customHeight="1" x14ac:dyDescent="0.3">
      <c r="B27" s="4" t="s">
        <v>123</v>
      </c>
      <c r="C27" s="4">
        <v>4</v>
      </c>
      <c r="D27" s="5">
        <v>0.1</v>
      </c>
    </row>
    <row r="28" spans="2:4" ht="25.5" customHeight="1" x14ac:dyDescent="0.3">
      <c r="B28" s="4" t="s">
        <v>54</v>
      </c>
      <c r="C28" s="4">
        <v>5</v>
      </c>
      <c r="D28" s="5">
        <v>0.125</v>
      </c>
    </row>
    <row r="29" spans="2:4" ht="17" customHeight="1" x14ac:dyDescent="0.3">
      <c r="B29" s="13" t="s">
        <v>55</v>
      </c>
      <c r="C29" s="13">
        <v>4</v>
      </c>
      <c r="D29" s="14">
        <v>0.1</v>
      </c>
    </row>
    <row r="30" spans="2:4" ht="17" customHeight="1" x14ac:dyDescent="0.3">
      <c r="B30" s="8" t="s">
        <v>56</v>
      </c>
      <c r="C30" s="8">
        <v>0</v>
      </c>
      <c r="D30" s="9">
        <v>0</v>
      </c>
    </row>
    <row r="31" spans="2:4" ht="17" customHeight="1" x14ac:dyDescent="0.3">
      <c r="B31" s="8" t="s">
        <v>8</v>
      </c>
      <c r="C31" s="8">
        <v>40</v>
      </c>
      <c r="D31" s="10"/>
    </row>
    <row r="34" spans="2:3" x14ac:dyDescent="0.3">
      <c r="B34" s="6" t="str">
        <f>HYPERLINK("#Q4!A1","上一题")</f>
        <v>上一题</v>
      </c>
      <c r="C34" s="6" t="str">
        <f>HYPERLINK("#Q6!A1","下一题")</f>
        <v>下一题</v>
      </c>
    </row>
  </sheetData>
  <mergeCells count="1">
    <mergeCell ref="A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D1FF"/>
  </sheetPr>
  <dimension ref="A1:I39"/>
  <sheetViews>
    <sheetView topLeftCell="A28" workbookViewId="0">
      <selection activeCell="D36" sqref="D36"/>
    </sheetView>
  </sheetViews>
  <sheetFormatPr defaultRowHeight="13" x14ac:dyDescent="0.3"/>
  <cols>
    <col min="1" max="1" width="8.7265625" style="2"/>
    <col min="2" max="2" width="49" style="2" customWidth="1"/>
    <col min="3" max="3" width="17.90625" style="2" customWidth="1"/>
    <col min="4" max="4" width="12.7265625" style="2" customWidth="1"/>
    <col min="5" max="16384" width="8.7265625" style="2"/>
  </cols>
  <sheetData>
    <row r="1" spans="1:9" ht="31.5" customHeight="1" x14ac:dyDescent="0.3">
      <c r="A1" s="15" t="s">
        <v>57</v>
      </c>
      <c r="B1" s="15"/>
      <c r="C1" s="15"/>
      <c r="D1" s="15"/>
      <c r="E1" s="15"/>
      <c r="F1" s="15"/>
      <c r="G1" s="15"/>
      <c r="H1" s="15"/>
      <c r="I1" s="15"/>
    </row>
    <row r="18" spans="2:4" x14ac:dyDescent="0.3">
      <c r="B18" s="3" t="s">
        <v>1</v>
      </c>
      <c r="C18" s="3" t="s">
        <v>2</v>
      </c>
      <c r="D18" s="3" t="s">
        <v>3</v>
      </c>
    </row>
    <row r="19" spans="2:4" ht="25.5" customHeight="1" x14ac:dyDescent="0.3">
      <c r="B19" s="4" t="s">
        <v>58</v>
      </c>
      <c r="C19" s="4">
        <v>17</v>
      </c>
      <c r="D19" s="5">
        <v>0.42499999999999999</v>
      </c>
    </row>
    <row r="20" spans="2:4" ht="41" customHeight="1" x14ac:dyDescent="0.3">
      <c r="B20" s="4" t="s">
        <v>59</v>
      </c>
      <c r="C20" s="4">
        <v>17</v>
      </c>
      <c r="D20" s="5">
        <v>0.42499999999999999</v>
      </c>
    </row>
    <row r="21" spans="2:4" ht="40.5" customHeight="1" x14ac:dyDescent="0.3">
      <c r="B21" s="4" t="s">
        <v>60</v>
      </c>
      <c r="C21" s="4">
        <v>6</v>
      </c>
      <c r="D21" s="5">
        <v>0.15</v>
      </c>
    </row>
    <row r="22" spans="2:4" ht="20.5" customHeight="1" x14ac:dyDescent="0.3">
      <c r="B22" s="4" t="s">
        <v>61</v>
      </c>
      <c r="C22" s="4">
        <v>24</v>
      </c>
      <c r="D22" s="5">
        <v>0.6</v>
      </c>
    </row>
    <row r="23" spans="2:4" ht="31" customHeight="1" x14ac:dyDescent="0.3">
      <c r="B23" s="4" t="s">
        <v>62</v>
      </c>
      <c r="C23" s="4">
        <v>10</v>
      </c>
      <c r="D23" s="5">
        <v>0.25</v>
      </c>
    </row>
    <row r="24" spans="2:4" ht="18" customHeight="1" x14ac:dyDescent="0.3">
      <c r="B24" s="4" t="s">
        <v>63</v>
      </c>
      <c r="C24" s="4">
        <v>13</v>
      </c>
      <c r="D24" s="5">
        <v>0.32500000000000001</v>
      </c>
    </row>
    <row r="25" spans="2:4" ht="52.5" customHeight="1" x14ac:dyDescent="0.3">
      <c r="B25" s="4" t="s">
        <v>64</v>
      </c>
      <c r="C25" s="4">
        <v>14</v>
      </c>
      <c r="D25" s="5">
        <v>0.35</v>
      </c>
    </row>
    <row r="26" spans="2:4" ht="26.5" customHeight="1" x14ac:dyDescent="0.3">
      <c r="B26" s="4" t="s">
        <v>65</v>
      </c>
      <c r="C26" s="4">
        <v>8</v>
      </c>
      <c r="D26" s="5">
        <v>0.2</v>
      </c>
    </row>
    <row r="27" spans="2:4" ht="28.5" customHeight="1" x14ac:dyDescent="0.3">
      <c r="B27" s="4" t="s">
        <v>66</v>
      </c>
      <c r="C27" s="4">
        <v>12</v>
      </c>
      <c r="D27" s="5">
        <v>0.3</v>
      </c>
    </row>
    <row r="28" spans="2:4" ht="27.5" customHeight="1" x14ac:dyDescent="0.3">
      <c r="B28" s="4" t="s">
        <v>67</v>
      </c>
      <c r="C28" s="4">
        <v>10</v>
      </c>
      <c r="D28" s="5">
        <v>0.25</v>
      </c>
    </row>
    <row r="29" spans="2:4" ht="25.5" customHeight="1" x14ac:dyDescent="0.3">
      <c r="B29" s="4" t="s">
        <v>68</v>
      </c>
      <c r="C29" s="4">
        <v>14</v>
      </c>
      <c r="D29" s="5">
        <v>0.35</v>
      </c>
    </row>
    <row r="30" spans="2:4" ht="27.5" customHeight="1" x14ac:dyDescent="0.3">
      <c r="B30" s="4" t="s">
        <v>69</v>
      </c>
      <c r="C30" s="4">
        <v>10</v>
      </c>
      <c r="D30" s="5">
        <v>0.25</v>
      </c>
    </row>
    <row r="31" spans="2:4" ht="27" customHeight="1" x14ac:dyDescent="0.3">
      <c r="B31" s="4" t="s">
        <v>70</v>
      </c>
      <c r="C31" s="4">
        <v>2</v>
      </c>
      <c r="D31" s="5">
        <v>0.05</v>
      </c>
    </row>
    <row r="32" spans="2:4" ht="31.5" customHeight="1" x14ac:dyDescent="0.3">
      <c r="B32" s="4" t="s">
        <v>71</v>
      </c>
      <c r="C32" s="4">
        <v>7</v>
      </c>
      <c r="D32" s="5">
        <v>0.17499999999999999</v>
      </c>
    </row>
    <row r="33" spans="2:4" ht="32" customHeight="1" x14ac:dyDescent="0.3">
      <c r="B33" s="4" t="s">
        <v>72</v>
      </c>
      <c r="C33" s="4">
        <v>7</v>
      </c>
      <c r="D33" s="5">
        <v>0.17499999999999999</v>
      </c>
    </row>
    <row r="34" spans="2:4" ht="28" customHeight="1" x14ac:dyDescent="0.3">
      <c r="B34" s="4" t="s">
        <v>73</v>
      </c>
      <c r="C34" s="4">
        <v>11</v>
      </c>
      <c r="D34" s="5">
        <v>0.27500000000000002</v>
      </c>
    </row>
    <row r="35" spans="2:4" ht="17" customHeight="1" x14ac:dyDescent="0.3">
      <c r="B35" s="4" t="s">
        <v>74</v>
      </c>
      <c r="C35" s="4">
        <v>0</v>
      </c>
      <c r="D35" s="14">
        <v>0</v>
      </c>
    </row>
    <row r="36" spans="2:4" ht="17" customHeight="1" x14ac:dyDescent="0.3">
      <c r="B36" s="4" t="s">
        <v>8</v>
      </c>
      <c r="C36" s="16">
        <v>40</v>
      </c>
      <c r="D36" s="10"/>
    </row>
    <row r="39" spans="2:4" x14ac:dyDescent="0.3">
      <c r="B39" s="6" t="str">
        <f>HYPERLINK("#Q5!A1","上一题")</f>
        <v>上一题</v>
      </c>
      <c r="C39" s="6" t="str">
        <f>HYPERLINK("#Q7!A1","下一题")</f>
        <v>下一题</v>
      </c>
    </row>
  </sheetData>
  <mergeCells count="1">
    <mergeCell ref="A1:I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ABFF"/>
  </sheetPr>
  <dimension ref="A1:I26"/>
  <sheetViews>
    <sheetView topLeftCell="A13" workbookViewId="0">
      <selection activeCell="C23" sqref="C23"/>
    </sheetView>
  </sheetViews>
  <sheetFormatPr defaultRowHeight="13" x14ac:dyDescent="0.3"/>
  <cols>
    <col min="1" max="1" width="8.7265625" style="17"/>
    <col min="2" max="2" width="38.90625" style="17" customWidth="1"/>
    <col min="3" max="3" width="15.7265625" style="17" customWidth="1"/>
    <col min="4" max="4" width="12.7265625" style="17" customWidth="1"/>
    <col min="5" max="16384" width="8.7265625" style="17"/>
  </cols>
  <sheetData>
    <row r="1" spans="1:9" ht="30" customHeight="1" x14ac:dyDescent="0.3">
      <c r="A1" s="1" t="s">
        <v>75</v>
      </c>
      <c r="B1" s="1"/>
      <c r="C1" s="1"/>
      <c r="D1" s="1"/>
      <c r="E1" s="1"/>
      <c r="F1" s="1"/>
      <c r="G1" s="1"/>
      <c r="H1" s="1"/>
      <c r="I1" s="1"/>
    </row>
    <row r="18" spans="2:4" x14ac:dyDescent="0.3">
      <c r="B18" s="18" t="s">
        <v>1</v>
      </c>
      <c r="C18" s="18" t="s">
        <v>2</v>
      </c>
      <c r="D18" s="18" t="s">
        <v>3</v>
      </c>
    </row>
    <row r="19" spans="2:4" ht="40.5" customHeight="1" x14ac:dyDescent="0.3">
      <c r="B19" s="19" t="s">
        <v>76</v>
      </c>
      <c r="C19" s="19">
        <v>13</v>
      </c>
      <c r="D19" s="20">
        <v>0.32500000000000001</v>
      </c>
    </row>
    <row r="20" spans="2:4" ht="37.5" customHeight="1" x14ac:dyDescent="0.3">
      <c r="B20" s="19" t="s">
        <v>77</v>
      </c>
      <c r="C20" s="19">
        <v>19</v>
      </c>
      <c r="D20" s="20">
        <v>0.47499999999999998</v>
      </c>
    </row>
    <row r="21" spans="2:4" ht="39.5" customHeight="1" x14ac:dyDescent="0.3">
      <c r="B21" s="19" t="s">
        <v>78</v>
      </c>
      <c r="C21" s="19">
        <v>2</v>
      </c>
      <c r="D21" s="20">
        <v>0.05</v>
      </c>
    </row>
    <row r="22" spans="2:4" ht="17" customHeight="1" x14ac:dyDescent="0.3">
      <c r="B22" s="22" t="s">
        <v>7</v>
      </c>
      <c r="C22" s="22">
        <v>6</v>
      </c>
      <c r="D22" s="23">
        <v>0.15</v>
      </c>
    </row>
    <row r="23" spans="2:4" ht="17" customHeight="1" x14ac:dyDescent="0.3">
      <c r="B23" s="24" t="s">
        <v>8</v>
      </c>
      <c r="C23" s="24">
        <v>40</v>
      </c>
      <c r="D23" s="25"/>
    </row>
    <row r="26" spans="2:4" x14ac:dyDescent="0.3">
      <c r="B26" s="21" t="str">
        <f>HYPERLINK("#Q6!A1","上一题")</f>
        <v>上一题</v>
      </c>
      <c r="C26" s="21" t="str">
        <f>HYPERLINK("#Q8!A1","下一题")</f>
        <v>下一题</v>
      </c>
    </row>
  </sheetData>
  <mergeCells count="1">
    <mergeCell ref="A1:I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1E2AF"/>
  </sheetPr>
  <dimension ref="A1:I46"/>
  <sheetViews>
    <sheetView tabSelected="1" topLeftCell="A31" workbookViewId="0">
      <selection activeCell="N37" sqref="N37"/>
    </sheetView>
  </sheetViews>
  <sheetFormatPr defaultRowHeight="13" x14ac:dyDescent="0.3"/>
  <cols>
    <col min="1" max="1" width="8.7265625" style="2"/>
    <col min="2" max="2" width="15.7265625" style="2" customWidth="1"/>
    <col min="3" max="3" width="43.7265625" style="2" customWidth="1"/>
    <col min="4" max="16384" width="8.7265625" style="2"/>
  </cols>
  <sheetData>
    <row r="1" spans="1:9" ht="30" customHeight="1" x14ac:dyDescent="0.3">
      <c r="A1" s="1" t="s">
        <v>79</v>
      </c>
      <c r="B1" s="1"/>
      <c r="C1" s="1"/>
      <c r="D1" s="1"/>
      <c r="E1" s="1"/>
      <c r="F1" s="1"/>
      <c r="G1" s="1"/>
      <c r="H1" s="1"/>
      <c r="I1" s="1"/>
    </row>
    <row r="2" spans="1:9" x14ac:dyDescent="0.3">
      <c r="B2" s="3" t="s">
        <v>80</v>
      </c>
      <c r="C2" s="3" t="s">
        <v>81</v>
      </c>
    </row>
    <row r="3" spans="1:9" x14ac:dyDescent="0.3">
      <c r="B3" s="4">
        <v>40</v>
      </c>
      <c r="C3" s="4" t="s">
        <v>82</v>
      </c>
    </row>
    <row r="4" spans="1:9" ht="26" x14ac:dyDescent="0.3">
      <c r="B4" s="4">
        <v>39</v>
      </c>
      <c r="C4" s="4" t="s">
        <v>83</v>
      </c>
    </row>
    <row r="5" spans="1:9" ht="26" x14ac:dyDescent="0.3">
      <c r="B5" s="4">
        <v>38</v>
      </c>
      <c r="C5" s="4" t="s">
        <v>84</v>
      </c>
    </row>
    <row r="6" spans="1:9" ht="47.5" customHeight="1" x14ac:dyDescent="0.3">
      <c r="B6" s="4">
        <v>37</v>
      </c>
      <c r="C6" s="4" t="s">
        <v>85</v>
      </c>
    </row>
    <row r="7" spans="1:9" ht="25" customHeight="1" x14ac:dyDescent="0.3">
      <c r="B7" s="4">
        <v>36</v>
      </c>
      <c r="C7" s="4" t="s">
        <v>86</v>
      </c>
    </row>
    <row r="8" spans="1:9" ht="18" customHeight="1" x14ac:dyDescent="0.3">
      <c r="B8" s="4">
        <v>35</v>
      </c>
      <c r="C8" s="4" t="s">
        <v>87</v>
      </c>
    </row>
    <row r="9" spans="1:9" ht="26" x14ac:dyDescent="0.3">
      <c r="B9" s="4">
        <v>34</v>
      </c>
      <c r="C9" s="4" t="s">
        <v>88</v>
      </c>
    </row>
    <row r="10" spans="1:9" ht="26" x14ac:dyDescent="0.3">
      <c r="B10" s="4">
        <v>33</v>
      </c>
      <c r="C10" s="4" t="s">
        <v>89</v>
      </c>
    </row>
    <row r="11" spans="1:9" ht="31" customHeight="1" x14ac:dyDescent="0.3">
      <c r="B11" s="4">
        <v>32</v>
      </c>
      <c r="C11" s="4" t="s">
        <v>90</v>
      </c>
    </row>
    <row r="12" spans="1:9" ht="21.5" customHeight="1" x14ac:dyDescent="0.3">
      <c r="B12" s="4">
        <v>31</v>
      </c>
      <c r="C12" s="4" t="s">
        <v>91</v>
      </c>
    </row>
    <row r="13" spans="1:9" ht="19.5" customHeight="1" x14ac:dyDescent="0.3">
      <c r="B13" s="4">
        <v>30</v>
      </c>
      <c r="C13" s="4" t="s">
        <v>92</v>
      </c>
    </row>
    <row r="14" spans="1:9" ht="31" customHeight="1" x14ac:dyDescent="0.3">
      <c r="B14" s="4">
        <v>29</v>
      </c>
      <c r="C14" s="4" t="s">
        <v>93</v>
      </c>
    </row>
    <row r="15" spans="1:9" ht="26" x14ac:dyDescent="0.3">
      <c r="B15" s="4">
        <v>28</v>
      </c>
      <c r="C15" s="4" t="s">
        <v>94</v>
      </c>
    </row>
    <row r="16" spans="1:9" x14ac:dyDescent="0.3">
      <c r="B16" s="4">
        <v>27</v>
      </c>
      <c r="C16" s="4" t="s">
        <v>95</v>
      </c>
    </row>
    <row r="17" spans="2:3" ht="26" x14ac:dyDescent="0.3">
      <c r="B17" s="4">
        <v>26</v>
      </c>
      <c r="C17" s="4" t="s">
        <v>96</v>
      </c>
    </row>
    <row r="18" spans="2:3" ht="34.5" customHeight="1" x14ac:dyDescent="0.3">
      <c r="B18" s="4">
        <v>25</v>
      </c>
      <c r="C18" s="4" t="s">
        <v>97</v>
      </c>
    </row>
    <row r="19" spans="2:3" ht="22.5" customHeight="1" x14ac:dyDescent="0.3">
      <c r="B19" s="4">
        <v>24</v>
      </c>
      <c r="C19" s="4" t="s">
        <v>98</v>
      </c>
    </row>
    <row r="20" spans="2:3" x14ac:dyDescent="0.3">
      <c r="B20" s="4">
        <v>23</v>
      </c>
      <c r="C20" s="4" t="s">
        <v>99</v>
      </c>
    </row>
    <row r="21" spans="2:3" x14ac:dyDescent="0.3">
      <c r="B21" s="4">
        <v>22</v>
      </c>
      <c r="C21" s="4" t="s">
        <v>95</v>
      </c>
    </row>
    <row r="22" spans="2:3" x14ac:dyDescent="0.3">
      <c r="B22" s="4">
        <v>21</v>
      </c>
      <c r="C22" s="4" t="s">
        <v>100</v>
      </c>
    </row>
    <row r="23" spans="2:3" ht="16.5" customHeight="1" x14ac:dyDescent="0.3">
      <c r="B23" s="4">
        <v>20</v>
      </c>
      <c r="C23" s="4" t="s">
        <v>101</v>
      </c>
    </row>
    <row r="24" spans="2:3" x14ac:dyDescent="0.3">
      <c r="B24" s="4">
        <v>19</v>
      </c>
      <c r="C24" s="4" t="s">
        <v>102</v>
      </c>
    </row>
    <row r="25" spans="2:3" ht="21.5" customHeight="1" x14ac:dyDescent="0.3">
      <c r="B25" s="4">
        <v>18</v>
      </c>
      <c r="C25" s="4" t="s">
        <v>103</v>
      </c>
    </row>
    <row r="26" spans="2:3" x14ac:dyDescent="0.3">
      <c r="B26" s="4">
        <v>17</v>
      </c>
      <c r="C26" s="4" t="s">
        <v>104</v>
      </c>
    </row>
    <row r="27" spans="2:3" x14ac:dyDescent="0.3">
      <c r="B27" s="4">
        <v>16</v>
      </c>
      <c r="C27" s="4" t="s">
        <v>105</v>
      </c>
    </row>
    <row r="28" spans="2:3" ht="38" customHeight="1" x14ac:dyDescent="0.3">
      <c r="B28" s="4">
        <v>15</v>
      </c>
      <c r="C28" s="4" t="s">
        <v>106</v>
      </c>
    </row>
    <row r="29" spans="2:3" ht="26" x14ac:dyDescent="0.3">
      <c r="B29" s="4">
        <v>14</v>
      </c>
      <c r="C29" s="4" t="s">
        <v>107</v>
      </c>
    </row>
    <row r="30" spans="2:3" ht="26" x14ac:dyDescent="0.3">
      <c r="B30" s="4">
        <v>13</v>
      </c>
      <c r="C30" s="4" t="s">
        <v>108</v>
      </c>
    </row>
    <row r="31" spans="2:3" x14ac:dyDescent="0.3">
      <c r="B31" s="4">
        <v>12</v>
      </c>
      <c r="C31" s="4" t="s">
        <v>109</v>
      </c>
    </row>
    <row r="32" spans="2:3" ht="22" customHeight="1" x14ac:dyDescent="0.3">
      <c r="B32" s="4">
        <v>11</v>
      </c>
      <c r="C32" s="4" t="s">
        <v>110</v>
      </c>
    </row>
    <row r="33" spans="2:3" x14ac:dyDescent="0.3">
      <c r="B33" s="4">
        <v>10</v>
      </c>
      <c r="C33" s="4" t="s">
        <v>111</v>
      </c>
    </row>
    <row r="34" spans="2:3" ht="16" customHeight="1" x14ac:dyDescent="0.3">
      <c r="B34" s="4">
        <v>9</v>
      </c>
      <c r="C34" s="4" t="s">
        <v>112</v>
      </c>
    </row>
    <row r="35" spans="2:3" ht="16.5" customHeight="1" x14ac:dyDescent="0.3">
      <c r="B35" s="4">
        <v>8</v>
      </c>
      <c r="C35" s="4" t="s">
        <v>113</v>
      </c>
    </row>
    <row r="36" spans="2:3" ht="27.5" customHeight="1" x14ac:dyDescent="0.3">
      <c r="B36" s="4">
        <v>7</v>
      </c>
      <c r="C36" s="4" t="s">
        <v>114</v>
      </c>
    </row>
    <row r="37" spans="2:3" ht="31.5" customHeight="1" x14ac:dyDescent="0.3">
      <c r="B37" s="4">
        <v>6</v>
      </c>
      <c r="C37" s="4" t="s">
        <v>115</v>
      </c>
    </row>
    <row r="38" spans="2:3" x14ac:dyDescent="0.3">
      <c r="B38" s="4">
        <v>5</v>
      </c>
      <c r="C38" s="4" t="s">
        <v>116</v>
      </c>
    </row>
    <row r="39" spans="2:3" x14ac:dyDescent="0.3">
      <c r="B39" s="4">
        <v>4</v>
      </c>
      <c r="C39" s="4" t="s">
        <v>117</v>
      </c>
    </row>
    <row r="40" spans="2:3" ht="42" customHeight="1" x14ac:dyDescent="0.3">
      <c r="B40" s="4">
        <v>3</v>
      </c>
      <c r="C40" s="4" t="s">
        <v>118</v>
      </c>
    </row>
    <row r="41" spans="2:3" ht="24.5" customHeight="1" x14ac:dyDescent="0.3">
      <c r="B41" s="4">
        <v>2</v>
      </c>
      <c r="C41" s="4" t="s">
        <v>119</v>
      </c>
    </row>
    <row r="42" spans="2:3" x14ac:dyDescent="0.3">
      <c r="B42" s="4">
        <v>1</v>
      </c>
      <c r="C42" s="4" t="s">
        <v>120</v>
      </c>
    </row>
    <row r="43" spans="2:3" x14ac:dyDescent="0.3">
      <c r="B43" s="4" t="s">
        <v>8</v>
      </c>
      <c r="C43" s="4">
        <v>40</v>
      </c>
    </row>
    <row r="46" spans="2:3" x14ac:dyDescent="0.3">
      <c r="B46" s="6" t="str">
        <f>HYPERLINK("#Q7!A1","上一题")</f>
        <v>上一题</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Q1</vt:lpstr>
      <vt:lpstr>Q2</vt:lpstr>
      <vt:lpstr>Q3</vt:lpstr>
      <vt:lpstr>Q4</vt:lpstr>
      <vt:lpstr>Q5</vt:lpstr>
      <vt:lpstr>Q6</vt:lpstr>
      <vt:lpstr>Q7</vt:lpstr>
      <vt:lpstr>Q8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Chen</dc:creator>
  <cp:lastModifiedBy>Maggie Chen</cp:lastModifiedBy>
  <dcterms:created xsi:type="dcterms:W3CDTF">2023-06-30T07:31:54Z</dcterms:created>
  <dcterms:modified xsi:type="dcterms:W3CDTF">2023-06-30T08:01:24Z</dcterms:modified>
</cp:coreProperties>
</file>